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90" windowWidth="15195" windowHeight="8130" tabRatio="778" firstSheet="1" activeTab="1"/>
  </bookViews>
  <sheets>
    <sheet name="SOMMA.SE1" sheetId="1" r:id="rId1"/>
    <sheet name="Esempio" sheetId="12" r:id="rId2"/>
    <sheet name="DB" sheetId="7" r:id="rId3"/>
    <sheet name="MATR.SOMMA.PRODOTTO" sheetId="6" r:id="rId4"/>
    <sheet name="X.PIU.SE" sheetId="8" r:id="rId5"/>
    <sheet name="CDC" sheetId="11" r:id="rId6"/>
    <sheet name="CONFRONTO" sheetId="10" r:id="rId7"/>
  </sheets>
  <definedNames>
    <definedName name="Act">CDC!$D:$D</definedName>
    <definedName name="Bdg">CDC!$E:$E</definedName>
    <definedName name="cdc">CDC!$B:$B</definedName>
    <definedName name="conto">CDC!$A:$A</definedName>
    <definedName name="crit1">CONFRONTO!$B$2</definedName>
    <definedName name="crit2">CONFRONTO!$C$2</definedName>
    <definedName name="crit3">CONFRONTO!$D$2</definedName>
    <definedName name="merge">CDC!$G:$G</definedName>
    <definedName name="periodo">CDC!$C:$C</definedName>
    <definedName name="Py">CDC!$F:$F</definedName>
  </definedNames>
  <calcPr calcId="145621"/>
</workbook>
</file>

<file path=xl/calcChain.xml><?xml version="1.0" encoding="utf-8"?>
<calcChain xmlns="http://schemas.openxmlformats.org/spreadsheetml/2006/main">
  <c r="H2" i="11"/>
  <c r="J1002"/>
  <c r="I1002"/>
  <c r="H1002"/>
  <c r="J1001"/>
  <c r="I1001"/>
  <c r="H1001"/>
  <c r="J1000"/>
  <c r="I1000"/>
  <c r="H1000"/>
  <c r="J999"/>
  <c r="I999"/>
  <c r="H999"/>
  <c r="J998"/>
  <c r="I998"/>
  <c r="H998"/>
  <c r="J997"/>
  <c r="I997"/>
  <c r="H997"/>
  <c r="J996"/>
  <c r="I996"/>
  <c r="H996"/>
  <c r="J995"/>
  <c r="I995"/>
  <c r="H995"/>
  <c r="J994"/>
  <c r="I994"/>
  <c r="H994"/>
  <c r="J993"/>
  <c r="I993"/>
  <c r="H993"/>
  <c r="J992"/>
  <c r="I992"/>
  <c r="H992"/>
  <c r="J991"/>
  <c r="I991"/>
  <c r="H991"/>
  <c r="J990"/>
  <c r="I990"/>
  <c r="H990"/>
  <c r="J989"/>
  <c r="I989"/>
  <c r="H989"/>
  <c r="J988"/>
  <c r="I988"/>
  <c r="H988"/>
  <c r="J987"/>
  <c r="I987"/>
  <c r="H987"/>
  <c r="J986"/>
  <c r="I986"/>
  <c r="H986"/>
  <c r="J985"/>
  <c r="I985"/>
  <c r="H985"/>
  <c r="J984"/>
  <c r="I984"/>
  <c r="H984"/>
  <c r="J983"/>
  <c r="I983"/>
  <c r="H983"/>
  <c r="J982"/>
  <c r="I982"/>
  <c r="H982"/>
  <c r="J981"/>
  <c r="I981"/>
  <c r="H981"/>
  <c r="J980"/>
  <c r="I980"/>
  <c r="H980"/>
  <c r="J979"/>
  <c r="I979"/>
  <c r="H979"/>
  <c r="J978"/>
  <c r="I978"/>
  <c r="H978"/>
  <c r="J977"/>
  <c r="I977"/>
  <c r="H977"/>
  <c r="J976"/>
  <c r="I976"/>
  <c r="H976"/>
  <c r="J975"/>
  <c r="I975"/>
  <c r="H975"/>
  <c r="J974"/>
  <c r="I974"/>
  <c r="H974"/>
  <c r="J973"/>
  <c r="I973"/>
  <c r="H973"/>
  <c r="J972"/>
  <c r="I972"/>
  <c r="H972"/>
  <c r="J971"/>
  <c r="I971"/>
  <c r="H971"/>
  <c r="J970"/>
  <c r="I970"/>
  <c r="H970"/>
  <c r="J969"/>
  <c r="I969"/>
  <c r="H969"/>
  <c r="J968"/>
  <c r="I968"/>
  <c r="H968"/>
  <c r="J967"/>
  <c r="I967"/>
  <c r="H967"/>
  <c r="J966"/>
  <c r="I966"/>
  <c r="H966"/>
  <c r="J965"/>
  <c r="I965"/>
  <c r="H965"/>
  <c r="J964"/>
  <c r="I964"/>
  <c r="H964"/>
  <c r="J963"/>
  <c r="I963"/>
  <c r="H963"/>
  <c r="J962"/>
  <c r="I962"/>
  <c r="H962"/>
  <c r="J961"/>
  <c r="I961"/>
  <c r="H961"/>
  <c r="J960"/>
  <c r="I960"/>
  <c r="H960"/>
  <c r="J959"/>
  <c r="I959"/>
  <c r="H959"/>
  <c r="J958"/>
  <c r="I958"/>
  <c r="H958"/>
  <c r="J957"/>
  <c r="I957"/>
  <c r="H957"/>
  <c r="J956"/>
  <c r="I956"/>
  <c r="H956"/>
  <c r="J955"/>
  <c r="I955"/>
  <c r="H955"/>
  <c r="J954"/>
  <c r="I954"/>
  <c r="H954"/>
  <c r="J953"/>
  <c r="I953"/>
  <c r="H953"/>
  <c r="J952"/>
  <c r="I952"/>
  <c r="H952"/>
  <c r="J951"/>
  <c r="I951"/>
  <c r="H951"/>
  <c r="J950"/>
  <c r="I950"/>
  <c r="H950"/>
  <c r="J949"/>
  <c r="I949"/>
  <c r="H949"/>
  <c r="J948"/>
  <c r="I948"/>
  <c r="H948"/>
  <c r="J947"/>
  <c r="I947"/>
  <c r="H947"/>
  <c r="J946"/>
  <c r="I946"/>
  <c r="H946"/>
  <c r="J945"/>
  <c r="I945"/>
  <c r="H945"/>
  <c r="J944"/>
  <c r="I944"/>
  <c r="H944"/>
  <c r="J943"/>
  <c r="I943"/>
  <c r="H943"/>
  <c r="J942"/>
  <c r="I942"/>
  <c r="H942"/>
  <c r="J941"/>
  <c r="I941"/>
  <c r="H941"/>
  <c r="J940"/>
  <c r="I940"/>
  <c r="H940"/>
  <c r="J939"/>
  <c r="I939"/>
  <c r="H939"/>
  <c r="J938"/>
  <c r="I938"/>
  <c r="H938"/>
  <c r="J937"/>
  <c r="I937"/>
  <c r="H937"/>
  <c r="J936"/>
  <c r="I936"/>
  <c r="H936"/>
  <c r="J935"/>
  <c r="I935"/>
  <c r="H935"/>
  <c r="J934"/>
  <c r="I934"/>
  <c r="H934"/>
  <c r="J933"/>
  <c r="I933"/>
  <c r="H933"/>
  <c r="J932"/>
  <c r="I932"/>
  <c r="H932"/>
  <c r="J931"/>
  <c r="I931"/>
  <c r="H931"/>
  <c r="J930"/>
  <c r="I930"/>
  <c r="H930"/>
  <c r="J929"/>
  <c r="I929"/>
  <c r="H929"/>
  <c r="J928"/>
  <c r="I928"/>
  <c r="H928"/>
  <c r="J927"/>
  <c r="I927"/>
  <c r="H927"/>
  <c r="J926"/>
  <c r="I926"/>
  <c r="H926"/>
  <c r="J925"/>
  <c r="I925"/>
  <c r="H925"/>
  <c r="J924"/>
  <c r="I924"/>
  <c r="H924"/>
  <c r="J923"/>
  <c r="I923"/>
  <c r="H923"/>
  <c r="J922"/>
  <c r="I922"/>
  <c r="H922"/>
  <c r="J921"/>
  <c r="I921"/>
  <c r="H921"/>
  <c r="J920"/>
  <c r="I920"/>
  <c r="H920"/>
  <c r="J919"/>
  <c r="I919"/>
  <c r="H919"/>
  <c r="J918"/>
  <c r="I918"/>
  <c r="H918"/>
  <c r="J917"/>
  <c r="I917"/>
  <c r="H917"/>
  <c r="J916"/>
  <c r="I916"/>
  <c r="H916"/>
  <c r="J915"/>
  <c r="I915"/>
  <c r="H915"/>
  <c r="J914"/>
  <c r="I914"/>
  <c r="H914"/>
  <c r="J913"/>
  <c r="I913"/>
  <c r="H913"/>
  <c r="J912"/>
  <c r="I912"/>
  <c r="H912"/>
  <c r="J911"/>
  <c r="I911"/>
  <c r="H911"/>
  <c r="J910"/>
  <c r="I910"/>
  <c r="H910"/>
  <c r="J909"/>
  <c r="I909"/>
  <c r="H909"/>
  <c r="J908"/>
  <c r="I908"/>
  <c r="H908"/>
  <c r="J907"/>
  <c r="I907"/>
  <c r="H907"/>
  <c r="J906"/>
  <c r="I906"/>
  <c r="H906"/>
  <c r="J905"/>
  <c r="I905"/>
  <c r="H905"/>
  <c r="J904"/>
  <c r="I904"/>
  <c r="H904"/>
  <c r="J903"/>
  <c r="I903"/>
  <c r="H903"/>
  <c r="J902"/>
  <c r="I902"/>
  <c r="H902"/>
  <c r="J901"/>
  <c r="I901"/>
  <c r="H901"/>
  <c r="J900"/>
  <c r="I900"/>
  <c r="H900"/>
  <c r="J899"/>
  <c r="I899"/>
  <c r="H899"/>
  <c r="J898"/>
  <c r="I898"/>
  <c r="H898"/>
  <c r="J897"/>
  <c r="I897"/>
  <c r="H897"/>
  <c r="J896"/>
  <c r="I896"/>
  <c r="H896"/>
  <c r="J895"/>
  <c r="I895"/>
  <c r="H895"/>
  <c r="J894"/>
  <c r="I894"/>
  <c r="H894"/>
  <c r="J893"/>
  <c r="I893"/>
  <c r="H893"/>
  <c r="J892"/>
  <c r="I892"/>
  <c r="H892"/>
  <c r="J891"/>
  <c r="I891"/>
  <c r="H891"/>
  <c r="J890"/>
  <c r="I890"/>
  <c r="H890"/>
  <c r="J889"/>
  <c r="I889"/>
  <c r="H889"/>
  <c r="J888"/>
  <c r="I888"/>
  <c r="H888"/>
  <c r="J887"/>
  <c r="I887"/>
  <c r="H887"/>
  <c r="J886"/>
  <c r="I886"/>
  <c r="H886"/>
  <c r="J885"/>
  <c r="I885"/>
  <c r="H885"/>
  <c r="J884"/>
  <c r="I884"/>
  <c r="H884"/>
  <c r="J883"/>
  <c r="I883"/>
  <c r="H883"/>
  <c r="J882"/>
  <c r="I882"/>
  <c r="H882"/>
  <c r="J881"/>
  <c r="I881"/>
  <c r="H881"/>
  <c r="J880"/>
  <c r="I880"/>
  <c r="H880"/>
  <c r="J879"/>
  <c r="I879"/>
  <c r="H879"/>
  <c r="J878"/>
  <c r="I878"/>
  <c r="H878"/>
  <c r="J877"/>
  <c r="I877"/>
  <c r="H877"/>
  <c r="J876"/>
  <c r="I876"/>
  <c r="H876"/>
  <c r="J875"/>
  <c r="I875"/>
  <c r="H875"/>
  <c r="J874"/>
  <c r="I874"/>
  <c r="H874"/>
  <c r="J873"/>
  <c r="I873"/>
  <c r="H873"/>
  <c r="J872"/>
  <c r="I872"/>
  <c r="H872"/>
  <c r="J871"/>
  <c r="I871"/>
  <c r="H871"/>
  <c r="J870"/>
  <c r="I870"/>
  <c r="H870"/>
  <c r="J869"/>
  <c r="I869"/>
  <c r="H869"/>
  <c r="J868"/>
  <c r="I868"/>
  <c r="H868"/>
  <c r="J867"/>
  <c r="I867"/>
  <c r="H867"/>
  <c r="J866"/>
  <c r="I866"/>
  <c r="H866"/>
  <c r="J865"/>
  <c r="I865"/>
  <c r="H865"/>
  <c r="J864"/>
  <c r="I864"/>
  <c r="H864"/>
  <c r="J863"/>
  <c r="I863"/>
  <c r="H863"/>
  <c r="J862"/>
  <c r="I862"/>
  <c r="H862"/>
  <c r="J861"/>
  <c r="I861"/>
  <c r="H861"/>
  <c r="J860"/>
  <c r="I860"/>
  <c r="H860"/>
  <c r="J859"/>
  <c r="I859"/>
  <c r="H859"/>
  <c r="J858"/>
  <c r="I858"/>
  <c r="H858"/>
  <c r="J857"/>
  <c r="I857"/>
  <c r="H857"/>
  <c r="J856"/>
  <c r="I856"/>
  <c r="H856"/>
  <c r="J855"/>
  <c r="I855"/>
  <c r="H855"/>
  <c r="J854"/>
  <c r="I854"/>
  <c r="H854"/>
  <c r="J853"/>
  <c r="I853"/>
  <c r="H853"/>
  <c r="J852"/>
  <c r="I852"/>
  <c r="H852"/>
  <c r="J851"/>
  <c r="I851"/>
  <c r="H851"/>
  <c r="J850"/>
  <c r="I850"/>
  <c r="H850"/>
  <c r="J849"/>
  <c r="I849"/>
  <c r="H849"/>
  <c r="J848"/>
  <c r="I848"/>
  <c r="H848"/>
  <c r="J847"/>
  <c r="I847"/>
  <c r="H847"/>
  <c r="J846"/>
  <c r="I846"/>
  <c r="H846"/>
  <c r="J845"/>
  <c r="I845"/>
  <c r="H845"/>
  <c r="J844"/>
  <c r="I844"/>
  <c r="H844"/>
  <c r="J843"/>
  <c r="I843"/>
  <c r="H843"/>
  <c r="J842"/>
  <c r="I842"/>
  <c r="H842"/>
  <c r="J841"/>
  <c r="I841"/>
  <c r="H841"/>
  <c r="J840"/>
  <c r="I840"/>
  <c r="H840"/>
  <c r="J839"/>
  <c r="I839"/>
  <c r="H839"/>
  <c r="J838"/>
  <c r="I838"/>
  <c r="H838"/>
  <c r="J837"/>
  <c r="I837"/>
  <c r="H837"/>
  <c r="J836"/>
  <c r="I836"/>
  <c r="H836"/>
  <c r="J835"/>
  <c r="I835"/>
  <c r="H835"/>
  <c r="J834"/>
  <c r="I834"/>
  <c r="H834"/>
  <c r="J833"/>
  <c r="I833"/>
  <c r="H833"/>
  <c r="J832"/>
  <c r="I832"/>
  <c r="H832"/>
  <c r="J831"/>
  <c r="I831"/>
  <c r="H831"/>
  <c r="J830"/>
  <c r="I830"/>
  <c r="H830"/>
  <c r="J829"/>
  <c r="I829"/>
  <c r="H829"/>
  <c r="J828"/>
  <c r="I828"/>
  <c r="H828"/>
  <c r="J827"/>
  <c r="I827"/>
  <c r="H827"/>
  <c r="J826"/>
  <c r="I826"/>
  <c r="H826"/>
  <c r="J825"/>
  <c r="I825"/>
  <c r="H825"/>
  <c r="J824"/>
  <c r="I824"/>
  <c r="H824"/>
  <c r="J823"/>
  <c r="I823"/>
  <c r="H823"/>
  <c r="J822"/>
  <c r="I822"/>
  <c r="H822"/>
  <c r="J821"/>
  <c r="I821"/>
  <c r="H821"/>
  <c r="J820"/>
  <c r="I820"/>
  <c r="H820"/>
  <c r="J819"/>
  <c r="I819"/>
  <c r="H819"/>
  <c r="J818"/>
  <c r="I818"/>
  <c r="H818"/>
  <c r="J817"/>
  <c r="I817"/>
  <c r="H817"/>
  <c r="J816"/>
  <c r="I816"/>
  <c r="H816"/>
  <c r="J815"/>
  <c r="I815"/>
  <c r="H815"/>
  <c r="J814"/>
  <c r="I814"/>
  <c r="H814"/>
  <c r="J813"/>
  <c r="I813"/>
  <c r="H813"/>
  <c r="J812"/>
  <c r="I812"/>
  <c r="H812"/>
  <c r="J811"/>
  <c r="I811"/>
  <c r="H811"/>
  <c r="J810"/>
  <c r="I810"/>
  <c r="H810"/>
  <c r="J809"/>
  <c r="I809"/>
  <c r="H809"/>
  <c r="J808"/>
  <c r="I808"/>
  <c r="H808"/>
  <c r="J807"/>
  <c r="I807"/>
  <c r="H807"/>
  <c r="J806"/>
  <c r="I806"/>
  <c r="H806"/>
  <c r="J805"/>
  <c r="I805"/>
  <c r="H805"/>
  <c r="J804"/>
  <c r="I804"/>
  <c r="H804"/>
  <c r="J803"/>
  <c r="I803"/>
  <c r="H803"/>
  <c r="J802"/>
  <c r="I802"/>
  <c r="H802"/>
  <c r="J801"/>
  <c r="I801"/>
  <c r="H801"/>
  <c r="J800"/>
  <c r="I800"/>
  <c r="H800"/>
  <c r="J799"/>
  <c r="I799"/>
  <c r="H799"/>
  <c r="J798"/>
  <c r="I798"/>
  <c r="H798"/>
  <c r="J797"/>
  <c r="I797"/>
  <c r="H797"/>
  <c r="J796"/>
  <c r="I796"/>
  <c r="H796"/>
  <c r="J795"/>
  <c r="I795"/>
  <c r="H795"/>
  <c r="J794"/>
  <c r="I794"/>
  <c r="H794"/>
  <c r="J793"/>
  <c r="I793"/>
  <c r="H793"/>
  <c r="J792"/>
  <c r="I792"/>
  <c r="H792"/>
  <c r="J791"/>
  <c r="I791"/>
  <c r="H791"/>
  <c r="J790"/>
  <c r="I790"/>
  <c r="H790"/>
  <c r="J789"/>
  <c r="I789"/>
  <c r="H789"/>
  <c r="J788"/>
  <c r="I788"/>
  <c r="H788"/>
  <c r="J787"/>
  <c r="I787"/>
  <c r="H787"/>
  <c r="J786"/>
  <c r="I786"/>
  <c r="H786"/>
  <c r="J785"/>
  <c r="I785"/>
  <c r="H785"/>
  <c r="J784"/>
  <c r="I784"/>
  <c r="H784"/>
  <c r="J783"/>
  <c r="I783"/>
  <c r="H783"/>
  <c r="J782"/>
  <c r="I782"/>
  <c r="H782"/>
  <c r="J781"/>
  <c r="I781"/>
  <c r="H781"/>
  <c r="J780"/>
  <c r="I780"/>
  <c r="H780"/>
  <c r="J779"/>
  <c r="I779"/>
  <c r="H779"/>
  <c r="J778"/>
  <c r="I778"/>
  <c r="H778"/>
  <c r="J777"/>
  <c r="I777"/>
  <c r="H777"/>
  <c r="J776"/>
  <c r="I776"/>
  <c r="H776"/>
  <c r="J775"/>
  <c r="I775"/>
  <c r="H775"/>
  <c r="J774"/>
  <c r="I774"/>
  <c r="H774"/>
  <c r="J773"/>
  <c r="I773"/>
  <c r="H773"/>
  <c r="J772"/>
  <c r="I772"/>
  <c r="H772"/>
  <c r="J771"/>
  <c r="I771"/>
  <c r="H771"/>
  <c r="J770"/>
  <c r="I770"/>
  <c r="H770"/>
  <c r="J769"/>
  <c r="I769"/>
  <c r="H769"/>
  <c r="J768"/>
  <c r="I768"/>
  <c r="H768"/>
  <c r="J767"/>
  <c r="I767"/>
  <c r="H767"/>
  <c r="J766"/>
  <c r="I766"/>
  <c r="H766"/>
  <c r="J765"/>
  <c r="I765"/>
  <c r="H765"/>
  <c r="J764"/>
  <c r="I764"/>
  <c r="H764"/>
  <c r="J763"/>
  <c r="I763"/>
  <c r="H763"/>
  <c r="J762"/>
  <c r="I762"/>
  <c r="H762"/>
  <c r="J761"/>
  <c r="I761"/>
  <c r="H761"/>
  <c r="J760"/>
  <c r="I760"/>
  <c r="H760"/>
  <c r="J759"/>
  <c r="I759"/>
  <c r="H759"/>
  <c r="J758"/>
  <c r="I758"/>
  <c r="H758"/>
  <c r="J757"/>
  <c r="I757"/>
  <c r="H757"/>
  <c r="J756"/>
  <c r="I756"/>
  <c r="H756"/>
  <c r="J755"/>
  <c r="I755"/>
  <c r="H755"/>
  <c r="J754"/>
  <c r="I754"/>
  <c r="H754"/>
  <c r="J753"/>
  <c r="I753"/>
  <c r="H753"/>
  <c r="J752"/>
  <c r="I752"/>
  <c r="H752"/>
  <c r="J751"/>
  <c r="I751"/>
  <c r="H751"/>
  <c r="J750"/>
  <c r="I750"/>
  <c r="H750"/>
  <c r="J749"/>
  <c r="I749"/>
  <c r="H749"/>
  <c r="J748"/>
  <c r="I748"/>
  <c r="H748"/>
  <c r="J747"/>
  <c r="I747"/>
  <c r="H747"/>
  <c r="J746"/>
  <c r="I746"/>
  <c r="H746"/>
  <c r="J745"/>
  <c r="I745"/>
  <c r="H745"/>
  <c r="J744"/>
  <c r="I744"/>
  <c r="H744"/>
  <c r="J743"/>
  <c r="I743"/>
  <c r="H743"/>
  <c r="J742"/>
  <c r="I742"/>
  <c r="H742"/>
  <c r="J741"/>
  <c r="I741"/>
  <c r="H741"/>
  <c r="J740"/>
  <c r="I740"/>
  <c r="H740"/>
  <c r="J739"/>
  <c r="I739"/>
  <c r="H739"/>
  <c r="J738"/>
  <c r="I738"/>
  <c r="H738"/>
  <c r="J737"/>
  <c r="I737"/>
  <c r="H737"/>
  <c r="J736"/>
  <c r="I736"/>
  <c r="H736"/>
  <c r="J735"/>
  <c r="I735"/>
  <c r="H735"/>
  <c r="J734"/>
  <c r="I734"/>
  <c r="H734"/>
  <c r="J733"/>
  <c r="I733"/>
  <c r="H733"/>
  <c r="J732"/>
  <c r="I732"/>
  <c r="H732"/>
  <c r="J731"/>
  <c r="I731"/>
  <c r="H731"/>
  <c r="J730"/>
  <c r="I730"/>
  <c r="H730"/>
  <c r="J729"/>
  <c r="I729"/>
  <c r="H729"/>
  <c r="J728"/>
  <c r="I728"/>
  <c r="H728"/>
  <c r="J727"/>
  <c r="I727"/>
  <c r="H727"/>
  <c r="J726"/>
  <c r="I726"/>
  <c r="H726"/>
  <c r="J725"/>
  <c r="I725"/>
  <c r="H725"/>
  <c r="J724"/>
  <c r="I724"/>
  <c r="H724"/>
  <c r="J723"/>
  <c r="I723"/>
  <c r="H723"/>
  <c r="J722"/>
  <c r="I722"/>
  <c r="H722"/>
  <c r="J721"/>
  <c r="I721"/>
  <c r="H721"/>
  <c r="J720"/>
  <c r="I720"/>
  <c r="H720"/>
  <c r="J719"/>
  <c r="I719"/>
  <c r="H719"/>
  <c r="J718"/>
  <c r="I718"/>
  <c r="H718"/>
  <c r="J717"/>
  <c r="I717"/>
  <c r="H717"/>
  <c r="J716"/>
  <c r="I716"/>
  <c r="H716"/>
  <c r="J715"/>
  <c r="I715"/>
  <c r="H715"/>
  <c r="J714"/>
  <c r="I714"/>
  <c r="H714"/>
  <c r="J713"/>
  <c r="I713"/>
  <c r="H713"/>
  <c r="J712"/>
  <c r="I712"/>
  <c r="H712"/>
  <c r="J711"/>
  <c r="I711"/>
  <c r="H711"/>
  <c r="J710"/>
  <c r="I710"/>
  <c r="H710"/>
  <c r="J709"/>
  <c r="I709"/>
  <c r="H709"/>
  <c r="J708"/>
  <c r="I708"/>
  <c r="H708"/>
  <c r="J707"/>
  <c r="I707"/>
  <c r="H707"/>
  <c r="J706"/>
  <c r="I706"/>
  <c r="H706"/>
  <c r="J705"/>
  <c r="I705"/>
  <c r="H705"/>
  <c r="J704"/>
  <c r="I704"/>
  <c r="H704"/>
  <c r="J703"/>
  <c r="I703"/>
  <c r="H703"/>
  <c r="J702"/>
  <c r="I702"/>
  <c r="H702"/>
  <c r="J701"/>
  <c r="I701"/>
  <c r="H701"/>
  <c r="J700"/>
  <c r="I700"/>
  <c r="H700"/>
  <c r="J699"/>
  <c r="I699"/>
  <c r="H699"/>
  <c r="J698"/>
  <c r="I698"/>
  <c r="H698"/>
  <c r="J697"/>
  <c r="I697"/>
  <c r="H697"/>
  <c r="J696"/>
  <c r="I696"/>
  <c r="H696"/>
  <c r="J695"/>
  <c r="I695"/>
  <c r="H695"/>
  <c r="J694"/>
  <c r="I694"/>
  <c r="H694"/>
  <c r="J693"/>
  <c r="I693"/>
  <c r="H693"/>
  <c r="J692"/>
  <c r="I692"/>
  <c r="H692"/>
  <c r="J691"/>
  <c r="I691"/>
  <c r="H691"/>
  <c r="J690"/>
  <c r="I690"/>
  <c r="H690"/>
  <c r="J689"/>
  <c r="I689"/>
  <c r="H689"/>
  <c r="J688"/>
  <c r="I688"/>
  <c r="H688"/>
  <c r="J687"/>
  <c r="I687"/>
  <c r="H687"/>
  <c r="J686"/>
  <c r="I686"/>
  <c r="H686"/>
  <c r="J685"/>
  <c r="I685"/>
  <c r="H685"/>
  <c r="J684"/>
  <c r="I684"/>
  <c r="H684"/>
  <c r="J683"/>
  <c r="I683"/>
  <c r="H683"/>
  <c r="J682"/>
  <c r="I682"/>
  <c r="H682"/>
  <c r="J681"/>
  <c r="I681"/>
  <c r="H681"/>
  <c r="J680"/>
  <c r="I680"/>
  <c r="H680"/>
  <c r="J679"/>
  <c r="I679"/>
  <c r="H679"/>
  <c r="J678"/>
  <c r="I678"/>
  <c r="H678"/>
  <c r="J677"/>
  <c r="I677"/>
  <c r="H677"/>
  <c r="J676"/>
  <c r="I676"/>
  <c r="H676"/>
  <c r="J675"/>
  <c r="I675"/>
  <c r="H675"/>
  <c r="J674"/>
  <c r="I674"/>
  <c r="H674"/>
  <c r="J673"/>
  <c r="I673"/>
  <c r="H673"/>
  <c r="J672"/>
  <c r="I672"/>
  <c r="H672"/>
  <c r="J671"/>
  <c r="I671"/>
  <c r="H671"/>
  <c r="J670"/>
  <c r="I670"/>
  <c r="H670"/>
  <c r="J669"/>
  <c r="I669"/>
  <c r="H669"/>
  <c r="J668"/>
  <c r="I668"/>
  <c r="H668"/>
  <c r="J667"/>
  <c r="I667"/>
  <c r="H667"/>
  <c r="J666"/>
  <c r="I666"/>
  <c r="H666"/>
  <c r="J665"/>
  <c r="I665"/>
  <c r="H665"/>
  <c r="J664"/>
  <c r="I664"/>
  <c r="H664"/>
  <c r="J663"/>
  <c r="I663"/>
  <c r="H663"/>
  <c r="J662"/>
  <c r="I662"/>
  <c r="H662"/>
  <c r="J661"/>
  <c r="I661"/>
  <c r="H661"/>
  <c r="J660"/>
  <c r="I660"/>
  <c r="H660"/>
  <c r="J659"/>
  <c r="I659"/>
  <c r="H659"/>
  <c r="J658"/>
  <c r="I658"/>
  <c r="H658"/>
  <c r="J657"/>
  <c r="I657"/>
  <c r="H657"/>
  <c r="J656"/>
  <c r="I656"/>
  <c r="H656"/>
  <c r="J655"/>
  <c r="I655"/>
  <c r="H655"/>
  <c r="J654"/>
  <c r="I654"/>
  <c r="H654"/>
  <c r="J653"/>
  <c r="I653"/>
  <c r="H653"/>
  <c r="J652"/>
  <c r="I652"/>
  <c r="H652"/>
  <c r="J651"/>
  <c r="I651"/>
  <c r="H651"/>
  <c r="J650"/>
  <c r="I650"/>
  <c r="H650"/>
  <c r="J649"/>
  <c r="I649"/>
  <c r="H649"/>
  <c r="J648"/>
  <c r="I648"/>
  <c r="H648"/>
  <c r="J647"/>
  <c r="I647"/>
  <c r="H647"/>
  <c r="J646"/>
  <c r="I646"/>
  <c r="H646"/>
  <c r="J645"/>
  <c r="I645"/>
  <c r="H645"/>
  <c r="J644"/>
  <c r="I644"/>
  <c r="H644"/>
  <c r="J643"/>
  <c r="I643"/>
  <c r="H643"/>
  <c r="J642"/>
  <c r="I642"/>
  <c r="H642"/>
  <c r="J641"/>
  <c r="I641"/>
  <c r="H641"/>
  <c r="J640"/>
  <c r="I640"/>
  <c r="H640"/>
  <c r="J639"/>
  <c r="I639"/>
  <c r="H639"/>
  <c r="J638"/>
  <c r="I638"/>
  <c r="H638"/>
  <c r="J637"/>
  <c r="I637"/>
  <c r="H637"/>
  <c r="J636"/>
  <c r="I636"/>
  <c r="H636"/>
  <c r="J635"/>
  <c r="I635"/>
  <c r="H635"/>
  <c r="J634"/>
  <c r="I634"/>
  <c r="H634"/>
  <c r="J633"/>
  <c r="I633"/>
  <c r="H633"/>
  <c r="J632"/>
  <c r="I632"/>
  <c r="H632"/>
  <c r="J631"/>
  <c r="I631"/>
  <c r="H631"/>
  <c r="J630"/>
  <c r="I630"/>
  <c r="H630"/>
  <c r="J629"/>
  <c r="I629"/>
  <c r="H629"/>
  <c r="J628"/>
  <c r="I628"/>
  <c r="H628"/>
  <c r="J627"/>
  <c r="I627"/>
  <c r="H627"/>
  <c r="J626"/>
  <c r="I626"/>
  <c r="H626"/>
  <c r="J625"/>
  <c r="I625"/>
  <c r="H625"/>
  <c r="J624"/>
  <c r="I624"/>
  <c r="H624"/>
  <c r="J623"/>
  <c r="I623"/>
  <c r="H623"/>
  <c r="J622"/>
  <c r="I622"/>
  <c r="H622"/>
  <c r="J621"/>
  <c r="I621"/>
  <c r="H621"/>
  <c r="J620"/>
  <c r="I620"/>
  <c r="H620"/>
  <c r="J619"/>
  <c r="I619"/>
  <c r="H619"/>
  <c r="J618"/>
  <c r="I618"/>
  <c r="H618"/>
  <c r="J617"/>
  <c r="I617"/>
  <c r="H617"/>
  <c r="J616"/>
  <c r="I616"/>
  <c r="H616"/>
  <c r="J615"/>
  <c r="I615"/>
  <c r="H615"/>
  <c r="J614"/>
  <c r="I614"/>
  <c r="H614"/>
  <c r="J613"/>
  <c r="I613"/>
  <c r="H613"/>
  <c r="J612"/>
  <c r="I612"/>
  <c r="H612"/>
  <c r="J611"/>
  <c r="I611"/>
  <c r="H611"/>
  <c r="J610"/>
  <c r="I610"/>
  <c r="H610"/>
  <c r="J609"/>
  <c r="I609"/>
  <c r="H609"/>
  <c r="J608"/>
  <c r="I608"/>
  <c r="H608"/>
  <c r="J607"/>
  <c r="I607"/>
  <c r="H607"/>
  <c r="J606"/>
  <c r="I606"/>
  <c r="H606"/>
  <c r="J605"/>
  <c r="I605"/>
  <c r="H605"/>
  <c r="J604"/>
  <c r="I604"/>
  <c r="H604"/>
  <c r="J603"/>
  <c r="I603"/>
  <c r="H603"/>
  <c r="J602"/>
  <c r="I602"/>
  <c r="H602"/>
  <c r="J601"/>
  <c r="I601"/>
  <c r="H601"/>
  <c r="J600"/>
  <c r="I600"/>
  <c r="H600"/>
  <c r="J599"/>
  <c r="I599"/>
  <c r="H599"/>
  <c r="J598"/>
  <c r="I598"/>
  <c r="H598"/>
  <c r="J597"/>
  <c r="I597"/>
  <c r="H597"/>
  <c r="J596"/>
  <c r="I596"/>
  <c r="H596"/>
  <c r="J595"/>
  <c r="I595"/>
  <c r="H595"/>
  <c r="J594"/>
  <c r="I594"/>
  <c r="H594"/>
  <c r="J593"/>
  <c r="I593"/>
  <c r="H593"/>
  <c r="J592"/>
  <c r="I592"/>
  <c r="H592"/>
  <c r="J591"/>
  <c r="I591"/>
  <c r="H591"/>
  <c r="J590"/>
  <c r="I590"/>
  <c r="H590"/>
  <c r="J589"/>
  <c r="I589"/>
  <c r="H589"/>
  <c r="J588"/>
  <c r="I588"/>
  <c r="H588"/>
  <c r="J587"/>
  <c r="I587"/>
  <c r="H587"/>
  <c r="J586"/>
  <c r="I586"/>
  <c r="H586"/>
  <c r="J585"/>
  <c r="I585"/>
  <c r="H585"/>
  <c r="J584"/>
  <c r="I584"/>
  <c r="H584"/>
  <c r="J583"/>
  <c r="I583"/>
  <c r="H583"/>
  <c r="J582"/>
  <c r="I582"/>
  <c r="H582"/>
  <c r="J581"/>
  <c r="I581"/>
  <c r="H581"/>
  <c r="J580"/>
  <c r="I580"/>
  <c r="H580"/>
  <c r="J579"/>
  <c r="I579"/>
  <c r="H579"/>
  <c r="J578"/>
  <c r="I578"/>
  <c r="H578"/>
  <c r="J577"/>
  <c r="I577"/>
  <c r="H577"/>
  <c r="J576"/>
  <c r="I576"/>
  <c r="H576"/>
  <c r="J575"/>
  <c r="I575"/>
  <c r="H575"/>
  <c r="J574"/>
  <c r="I574"/>
  <c r="H574"/>
  <c r="J573"/>
  <c r="I573"/>
  <c r="H573"/>
  <c r="J572"/>
  <c r="I572"/>
  <c r="H572"/>
  <c r="J571"/>
  <c r="I571"/>
  <c r="H571"/>
  <c r="J570"/>
  <c r="I570"/>
  <c r="H570"/>
  <c r="J569"/>
  <c r="I569"/>
  <c r="H569"/>
  <c r="J568"/>
  <c r="I568"/>
  <c r="H568"/>
  <c r="J567"/>
  <c r="I567"/>
  <c r="H567"/>
  <c r="J566"/>
  <c r="I566"/>
  <c r="H566"/>
  <c r="J565"/>
  <c r="I565"/>
  <c r="H565"/>
  <c r="J564"/>
  <c r="I564"/>
  <c r="H564"/>
  <c r="J563"/>
  <c r="I563"/>
  <c r="H563"/>
  <c r="J562"/>
  <c r="I562"/>
  <c r="H562"/>
  <c r="J561"/>
  <c r="I561"/>
  <c r="H561"/>
  <c r="J560"/>
  <c r="I560"/>
  <c r="H560"/>
  <c r="J559"/>
  <c r="I559"/>
  <c r="H559"/>
  <c r="J558"/>
  <c r="I558"/>
  <c r="H558"/>
  <c r="J557"/>
  <c r="I557"/>
  <c r="H557"/>
  <c r="J556"/>
  <c r="I556"/>
  <c r="H556"/>
  <c r="J555"/>
  <c r="I555"/>
  <c r="H555"/>
  <c r="J554"/>
  <c r="I554"/>
  <c r="H554"/>
  <c r="J553"/>
  <c r="I553"/>
  <c r="H553"/>
  <c r="J552"/>
  <c r="I552"/>
  <c r="H552"/>
  <c r="J551"/>
  <c r="I551"/>
  <c r="H551"/>
  <c r="J550"/>
  <c r="I550"/>
  <c r="H550"/>
  <c r="J549"/>
  <c r="I549"/>
  <c r="H549"/>
  <c r="J548"/>
  <c r="I548"/>
  <c r="H548"/>
  <c r="J547"/>
  <c r="I547"/>
  <c r="H547"/>
  <c r="J546"/>
  <c r="I546"/>
  <c r="H546"/>
  <c r="J545"/>
  <c r="I545"/>
  <c r="H545"/>
  <c r="J544"/>
  <c r="I544"/>
  <c r="H544"/>
  <c r="J543"/>
  <c r="I543"/>
  <c r="H543"/>
  <c r="J542"/>
  <c r="I542"/>
  <c r="H542"/>
  <c r="J541"/>
  <c r="I541"/>
  <c r="H541"/>
  <c r="J540"/>
  <c r="I540"/>
  <c r="H540"/>
  <c r="J539"/>
  <c r="I539"/>
  <c r="H539"/>
  <c r="J538"/>
  <c r="I538"/>
  <c r="H538"/>
  <c r="J537"/>
  <c r="I537"/>
  <c r="H537"/>
  <c r="J536"/>
  <c r="I536"/>
  <c r="H536"/>
  <c r="J535"/>
  <c r="I535"/>
  <c r="H535"/>
  <c r="J534"/>
  <c r="I534"/>
  <c r="H534"/>
  <c r="J533"/>
  <c r="I533"/>
  <c r="H533"/>
  <c r="J532"/>
  <c r="I532"/>
  <c r="H532"/>
  <c r="J531"/>
  <c r="I531"/>
  <c r="H531"/>
  <c r="J530"/>
  <c r="I530"/>
  <c r="H530"/>
  <c r="J529"/>
  <c r="I529"/>
  <c r="H529"/>
  <c r="J528"/>
  <c r="I528"/>
  <c r="H528"/>
  <c r="J527"/>
  <c r="I527"/>
  <c r="H527"/>
  <c r="J526"/>
  <c r="I526"/>
  <c r="H526"/>
  <c r="J525"/>
  <c r="I525"/>
  <c r="H525"/>
  <c r="J524"/>
  <c r="I524"/>
  <c r="H524"/>
  <c r="J523"/>
  <c r="I523"/>
  <c r="H523"/>
  <c r="J522"/>
  <c r="I522"/>
  <c r="H522"/>
  <c r="J521"/>
  <c r="I521"/>
  <c r="H521"/>
  <c r="J520"/>
  <c r="I520"/>
  <c r="H520"/>
  <c r="J519"/>
  <c r="I519"/>
  <c r="H519"/>
  <c r="J518"/>
  <c r="I518"/>
  <c r="H518"/>
  <c r="J517"/>
  <c r="I517"/>
  <c r="H517"/>
  <c r="J516"/>
  <c r="I516"/>
  <c r="H516"/>
  <c r="J515"/>
  <c r="I515"/>
  <c r="H515"/>
  <c r="J514"/>
  <c r="I514"/>
  <c r="H514"/>
  <c r="J513"/>
  <c r="I513"/>
  <c r="H513"/>
  <c r="J512"/>
  <c r="I512"/>
  <c r="H512"/>
  <c r="J511"/>
  <c r="I511"/>
  <c r="H511"/>
  <c r="J510"/>
  <c r="I510"/>
  <c r="H510"/>
  <c r="J509"/>
  <c r="I509"/>
  <c r="H509"/>
  <c r="J508"/>
  <c r="I508"/>
  <c r="H508"/>
  <c r="J507"/>
  <c r="I507"/>
  <c r="H507"/>
  <c r="J506"/>
  <c r="I506"/>
  <c r="H506"/>
  <c r="J505"/>
  <c r="I505"/>
  <c r="H505"/>
  <c r="J504"/>
  <c r="I504"/>
  <c r="H504"/>
  <c r="J503"/>
  <c r="I503"/>
  <c r="H503"/>
  <c r="J502"/>
  <c r="I502"/>
  <c r="H502"/>
  <c r="J501"/>
  <c r="I501"/>
  <c r="H501"/>
  <c r="J500"/>
  <c r="I500"/>
  <c r="H500"/>
  <c r="J499"/>
  <c r="I499"/>
  <c r="H499"/>
  <c r="J498"/>
  <c r="I498"/>
  <c r="H498"/>
  <c r="J497"/>
  <c r="I497"/>
  <c r="H497"/>
  <c r="J496"/>
  <c r="I496"/>
  <c r="H496"/>
  <c r="J495"/>
  <c r="I495"/>
  <c r="H495"/>
  <c r="J494"/>
  <c r="I494"/>
  <c r="H494"/>
  <c r="J493"/>
  <c r="I493"/>
  <c r="H493"/>
  <c r="J492"/>
  <c r="I492"/>
  <c r="H492"/>
  <c r="J491"/>
  <c r="I491"/>
  <c r="H491"/>
  <c r="J490"/>
  <c r="I490"/>
  <c r="H490"/>
  <c r="J489"/>
  <c r="I489"/>
  <c r="H489"/>
  <c r="J488"/>
  <c r="I488"/>
  <c r="H488"/>
  <c r="J487"/>
  <c r="I487"/>
  <c r="H487"/>
  <c r="J486"/>
  <c r="I486"/>
  <c r="H486"/>
  <c r="J485"/>
  <c r="I485"/>
  <c r="H485"/>
  <c r="J484"/>
  <c r="I484"/>
  <c r="H484"/>
  <c r="J483"/>
  <c r="I483"/>
  <c r="H483"/>
  <c r="J482"/>
  <c r="I482"/>
  <c r="H482"/>
  <c r="J481"/>
  <c r="I481"/>
  <c r="H481"/>
  <c r="J480"/>
  <c r="I480"/>
  <c r="H480"/>
  <c r="J479"/>
  <c r="I479"/>
  <c r="H479"/>
  <c r="J478"/>
  <c r="I478"/>
  <c r="H478"/>
  <c r="J477"/>
  <c r="I477"/>
  <c r="H477"/>
  <c r="J476"/>
  <c r="I476"/>
  <c r="H476"/>
  <c r="J475"/>
  <c r="I475"/>
  <c r="H475"/>
  <c r="J474"/>
  <c r="I474"/>
  <c r="H474"/>
  <c r="J473"/>
  <c r="I473"/>
  <c r="H473"/>
  <c r="J472"/>
  <c r="I472"/>
  <c r="H472"/>
  <c r="J471"/>
  <c r="I471"/>
  <c r="H471"/>
  <c r="J470"/>
  <c r="I470"/>
  <c r="H470"/>
  <c r="J469"/>
  <c r="I469"/>
  <c r="H469"/>
  <c r="J468"/>
  <c r="I468"/>
  <c r="H468"/>
  <c r="J467"/>
  <c r="I467"/>
  <c r="H467"/>
  <c r="J466"/>
  <c r="I466"/>
  <c r="H466"/>
  <c r="J465"/>
  <c r="I465"/>
  <c r="H465"/>
  <c r="J464"/>
  <c r="I464"/>
  <c r="H464"/>
  <c r="J463"/>
  <c r="I463"/>
  <c r="H463"/>
  <c r="J462"/>
  <c r="I462"/>
  <c r="H462"/>
  <c r="J461"/>
  <c r="I461"/>
  <c r="H461"/>
  <c r="J460"/>
  <c r="I460"/>
  <c r="H460"/>
  <c r="J459"/>
  <c r="I459"/>
  <c r="H459"/>
  <c r="J458"/>
  <c r="I458"/>
  <c r="H458"/>
  <c r="J457"/>
  <c r="I457"/>
  <c r="H457"/>
  <c r="J456"/>
  <c r="I456"/>
  <c r="H456"/>
  <c r="J455"/>
  <c r="I455"/>
  <c r="H455"/>
  <c r="J454"/>
  <c r="I454"/>
  <c r="H454"/>
  <c r="J453"/>
  <c r="I453"/>
  <c r="H453"/>
  <c r="J452"/>
  <c r="I452"/>
  <c r="H452"/>
  <c r="J451"/>
  <c r="I451"/>
  <c r="H451"/>
  <c r="J450"/>
  <c r="I450"/>
  <c r="H450"/>
  <c r="J449"/>
  <c r="I449"/>
  <c r="H449"/>
  <c r="J448"/>
  <c r="I448"/>
  <c r="H448"/>
  <c r="J447"/>
  <c r="I447"/>
  <c r="H447"/>
  <c r="J446"/>
  <c r="I446"/>
  <c r="H446"/>
  <c r="J445"/>
  <c r="I445"/>
  <c r="H445"/>
  <c r="J444"/>
  <c r="I444"/>
  <c r="H444"/>
  <c r="J443"/>
  <c r="I443"/>
  <c r="H443"/>
  <c r="J442"/>
  <c r="I442"/>
  <c r="H442"/>
  <c r="J441"/>
  <c r="I441"/>
  <c r="H441"/>
  <c r="J440"/>
  <c r="I440"/>
  <c r="H440"/>
  <c r="J439"/>
  <c r="I439"/>
  <c r="H439"/>
  <c r="J438"/>
  <c r="I438"/>
  <c r="H438"/>
  <c r="J437"/>
  <c r="I437"/>
  <c r="H437"/>
  <c r="J436"/>
  <c r="I436"/>
  <c r="H436"/>
  <c r="J435"/>
  <c r="I435"/>
  <c r="H435"/>
  <c r="J434"/>
  <c r="I434"/>
  <c r="H434"/>
  <c r="J433"/>
  <c r="I433"/>
  <c r="H433"/>
  <c r="J432"/>
  <c r="I432"/>
  <c r="H432"/>
  <c r="J431"/>
  <c r="I431"/>
  <c r="H431"/>
  <c r="J430"/>
  <c r="I430"/>
  <c r="H430"/>
  <c r="J429"/>
  <c r="I429"/>
  <c r="H429"/>
  <c r="J428"/>
  <c r="I428"/>
  <c r="H428"/>
  <c r="J427"/>
  <c r="I427"/>
  <c r="H427"/>
  <c r="J426"/>
  <c r="I426"/>
  <c r="H426"/>
  <c r="J425"/>
  <c r="I425"/>
  <c r="H425"/>
  <c r="J424"/>
  <c r="I424"/>
  <c r="H424"/>
  <c r="J423"/>
  <c r="I423"/>
  <c r="H423"/>
  <c r="J422"/>
  <c r="I422"/>
  <c r="H422"/>
  <c r="J421"/>
  <c r="I421"/>
  <c r="H421"/>
  <c r="J420"/>
  <c r="I420"/>
  <c r="H420"/>
  <c r="J419"/>
  <c r="I419"/>
  <c r="H419"/>
  <c r="J418"/>
  <c r="I418"/>
  <c r="H418"/>
  <c r="J417"/>
  <c r="I417"/>
  <c r="H417"/>
  <c r="J416"/>
  <c r="I416"/>
  <c r="H416"/>
  <c r="J415"/>
  <c r="I415"/>
  <c r="H415"/>
  <c r="J414"/>
  <c r="I414"/>
  <c r="H414"/>
  <c r="J413"/>
  <c r="I413"/>
  <c r="H413"/>
  <c r="J412"/>
  <c r="I412"/>
  <c r="H412"/>
  <c r="J411"/>
  <c r="I411"/>
  <c r="H411"/>
  <c r="J410"/>
  <c r="I410"/>
  <c r="H410"/>
  <c r="J409"/>
  <c r="I409"/>
  <c r="H409"/>
  <c r="J408"/>
  <c r="I408"/>
  <c r="H408"/>
  <c r="J407"/>
  <c r="I407"/>
  <c r="H407"/>
  <c r="J406"/>
  <c r="I406"/>
  <c r="H406"/>
  <c r="J405"/>
  <c r="I405"/>
  <c r="H405"/>
  <c r="J404"/>
  <c r="I404"/>
  <c r="H404"/>
  <c r="J403"/>
  <c r="I403"/>
  <c r="H403"/>
  <c r="J402"/>
  <c r="I402"/>
  <c r="H402"/>
  <c r="J401"/>
  <c r="I401"/>
  <c r="H401"/>
  <c r="J400"/>
  <c r="I400"/>
  <c r="H400"/>
  <c r="J399"/>
  <c r="I399"/>
  <c r="H399"/>
  <c r="J398"/>
  <c r="I398"/>
  <c r="H398"/>
  <c r="J397"/>
  <c r="I397"/>
  <c r="H397"/>
  <c r="J396"/>
  <c r="I396"/>
  <c r="H396"/>
  <c r="J395"/>
  <c r="I395"/>
  <c r="H395"/>
  <c r="J394"/>
  <c r="I394"/>
  <c r="H394"/>
  <c r="J393"/>
  <c r="I393"/>
  <c r="H393"/>
  <c r="J392"/>
  <c r="I392"/>
  <c r="H392"/>
  <c r="J391"/>
  <c r="I391"/>
  <c r="H391"/>
  <c r="J390"/>
  <c r="I390"/>
  <c r="H390"/>
  <c r="J389"/>
  <c r="I389"/>
  <c r="H389"/>
  <c r="J388"/>
  <c r="I388"/>
  <c r="H388"/>
  <c r="J387"/>
  <c r="I387"/>
  <c r="H387"/>
  <c r="J386"/>
  <c r="I386"/>
  <c r="H386"/>
  <c r="J385"/>
  <c r="I385"/>
  <c r="H385"/>
  <c r="J384"/>
  <c r="I384"/>
  <c r="H384"/>
  <c r="J383"/>
  <c r="I383"/>
  <c r="H383"/>
  <c r="J382"/>
  <c r="I382"/>
  <c r="H382"/>
  <c r="J381"/>
  <c r="I381"/>
  <c r="H381"/>
  <c r="J380"/>
  <c r="I380"/>
  <c r="H380"/>
  <c r="J379"/>
  <c r="I379"/>
  <c r="H379"/>
  <c r="J378"/>
  <c r="I378"/>
  <c r="H378"/>
  <c r="J377"/>
  <c r="I377"/>
  <c r="H377"/>
  <c r="J376"/>
  <c r="I376"/>
  <c r="H376"/>
  <c r="J375"/>
  <c r="I375"/>
  <c r="H375"/>
  <c r="J374"/>
  <c r="I374"/>
  <c r="H374"/>
  <c r="J373"/>
  <c r="I373"/>
  <c r="H373"/>
  <c r="J372"/>
  <c r="I372"/>
  <c r="H372"/>
  <c r="J371"/>
  <c r="I371"/>
  <c r="H371"/>
  <c r="J370"/>
  <c r="I370"/>
  <c r="H370"/>
  <c r="J369"/>
  <c r="I369"/>
  <c r="H369"/>
  <c r="J368"/>
  <c r="I368"/>
  <c r="H368"/>
  <c r="J367"/>
  <c r="I367"/>
  <c r="H367"/>
  <c r="J366"/>
  <c r="I366"/>
  <c r="H366"/>
  <c r="J365"/>
  <c r="I365"/>
  <c r="H365"/>
  <c r="J364"/>
  <c r="I364"/>
  <c r="H364"/>
  <c r="J363"/>
  <c r="I363"/>
  <c r="H363"/>
  <c r="J362"/>
  <c r="I362"/>
  <c r="H362"/>
  <c r="J361"/>
  <c r="I361"/>
  <c r="H361"/>
  <c r="J360"/>
  <c r="I360"/>
  <c r="H360"/>
  <c r="J359"/>
  <c r="I359"/>
  <c r="H359"/>
  <c r="J358"/>
  <c r="I358"/>
  <c r="H358"/>
  <c r="J357"/>
  <c r="I357"/>
  <c r="H357"/>
  <c r="J356"/>
  <c r="I356"/>
  <c r="H356"/>
  <c r="J355"/>
  <c r="I355"/>
  <c r="H355"/>
  <c r="J354"/>
  <c r="I354"/>
  <c r="H354"/>
  <c r="J353"/>
  <c r="I353"/>
  <c r="H353"/>
  <c r="J352"/>
  <c r="I352"/>
  <c r="H352"/>
  <c r="J351"/>
  <c r="I351"/>
  <c r="H351"/>
  <c r="J350"/>
  <c r="I350"/>
  <c r="H350"/>
  <c r="J349"/>
  <c r="I349"/>
  <c r="H349"/>
  <c r="J348"/>
  <c r="I348"/>
  <c r="H348"/>
  <c r="J347"/>
  <c r="I347"/>
  <c r="H347"/>
  <c r="J346"/>
  <c r="I346"/>
  <c r="H346"/>
  <c r="J345"/>
  <c r="I345"/>
  <c r="H345"/>
  <c r="J344"/>
  <c r="I344"/>
  <c r="H344"/>
  <c r="J343"/>
  <c r="I343"/>
  <c r="H343"/>
  <c r="J342"/>
  <c r="I342"/>
  <c r="H342"/>
  <c r="J341"/>
  <c r="I341"/>
  <c r="H341"/>
  <c r="J340"/>
  <c r="I340"/>
  <c r="H340"/>
  <c r="J339"/>
  <c r="I339"/>
  <c r="H339"/>
  <c r="J338"/>
  <c r="I338"/>
  <c r="H338"/>
  <c r="J337"/>
  <c r="I337"/>
  <c r="H337"/>
  <c r="J336"/>
  <c r="I336"/>
  <c r="H336"/>
  <c r="J335"/>
  <c r="I335"/>
  <c r="H335"/>
  <c r="J334"/>
  <c r="I334"/>
  <c r="H334"/>
  <c r="J333"/>
  <c r="I333"/>
  <c r="H333"/>
  <c r="J332"/>
  <c r="I332"/>
  <c r="H332"/>
  <c r="J331"/>
  <c r="I331"/>
  <c r="H331"/>
  <c r="J330"/>
  <c r="I330"/>
  <c r="H330"/>
  <c r="J329"/>
  <c r="I329"/>
  <c r="H329"/>
  <c r="J328"/>
  <c r="I328"/>
  <c r="H328"/>
  <c r="J327"/>
  <c r="I327"/>
  <c r="H327"/>
  <c r="J326"/>
  <c r="I326"/>
  <c r="H326"/>
  <c r="J325"/>
  <c r="I325"/>
  <c r="H325"/>
  <c r="J324"/>
  <c r="I324"/>
  <c r="H324"/>
  <c r="J323"/>
  <c r="I323"/>
  <c r="H323"/>
  <c r="J322"/>
  <c r="I322"/>
  <c r="H322"/>
  <c r="J321"/>
  <c r="I321"/>
  <c r="H321"/>
  <c r="J320"/>
  <c r="I320"/>
  <c r="H320"/>
  <c r="J319"/>
  <c r="I319"/>
  <c r="H319"/>
  <c r="J318"/>
  <c r="I318"/>
  <c r="H318"/>
  <c r="J317"/>
  <c r="I317"/>
  <c r="H317"/>
  <c r="J316"/>
  <c r="I316"/>
  <c r="H316"/>
  <c r="J315"/>
  <c r="I315"/>
  <c r="H315"/>
  <c r="J314"/>
  <c r="I314"/>
  <c r="H314"/>
  <c r="J313"/>
  <c r="I313"/>
  <c r="H313"/>
  <c r="J312"/>
  <c r="I312"/>
  <c r="H312"/>
  <c r="J311"/>
  <c r="I311"/>
  <c r="H311"/>
  <c r="J310"/>
  <c r="I310"/>
  <c r="H310"/>
  <c r="J309"/>
  <c r="I309"/>
  <c r="H309"/>
  <c r="J308"/>
  <c r="I308"/>
  <c r="H308"/>
  <c r="J307"/>
  <c r="I307"/>
  <c r="H307"/>
  <c r="J306"/>
  <c r="I306"/>
  <c r="H306"/>
  <c r="J305"/>
  <c r="I305"/>
  <c r="H305"/>
  <c r="J304"/>
  <c r="I304"/>
  <c r="H304"/>
  <c r="J303"/>
  <c r="I303"/>
  <c r="H303"/>
  <c r="J302"/>
  <c r="I302"/>
  <c r="H302"/>
  <c r="J301"/>
  <c r="I301"/>
  <c r="H301"/>
  <c r="J300"/>
  <c r="I300"/>
  <c r="H300"/>
  <c r="J299"/>
  <c r="I299"/>
  <c r="H299"/>
  <c r="J298"/>
  <c r="I298"/>
  <c r="H298"/>
  <c r="J297"/>
  <c r="I297"/>
  <c r="H297"/>
  <c r="J296"/>
  <c r="I296"/>
  <c r="H296"/>
  <c r="J295"/>
  <c r="I295"/>
  <c r="H295"/>
  <c r="J294"/>
  <c r="I294"/>
  <c r="H294"/>
  <c r="J293"/>
  <c r="I293"/>
  <c r="H293"/>
  <c r="J292"/>
  <c r="I292"/>
  <c r="H292"/>
  <c r="J291"/>
  <c r="I291"/>
  <c r="H291"/>
  <c r="J290"/>
  <c r="I290"/>
  <c r="H290"/>
  <c r="J289"/>
  <c r="I289"/>
  <c r="H289"/>
  <c r="J288"/>
  <c r="I288"/>
  <c r="H288"/>
  <c r="J287"/>
  <c r="I287"/>
  <c r="H287"/>
  <c r="J286"/>
  <c r="I286"/>
  <c r="H286"/>
  <c r="J285"/>
  <c r="I285"/>
  <c r="H285"/>
  <c r="J284"/>
  <c r="I284"/>
  <c r="H284"/>
  <c r="J283"/>
  <c r="I283"/>
  <c r="H283"/>
  <c r="J282"/>
  <c r="I282"/>
  <c r="H282"/>
  <c r="J281"/>
  <c r="I281"/>
  <c r="H281"/>
  <c r="J280"/>
  <c r="I280"/>
  <c r="H280"/>
  <c r="J279"/>
  <c r="I279"/>
  <c r="H279"/>
  <c r="J278"/>
  <c r="I278"/>
  <c r="H278"/>
  <c r="J277"/>
  <c r="I277"/>
  <c r="H277"/>
  <c r="J276"/>
  <c r="I276"/>
  <c r="H276"/>
  <c r="J275"/>
  <c r="I275"/>
  <c r="H275"/>
  <c r="J274"/>
  <c r="I274"/>
  <c r="H274"/>
  <c r="J273"/>
  <c r="I273"/>
  <c r="H273"/>
  <c r="J272"/>
  <c r="I272"/>
  <c r="H272"/>
  <c r="J271"/>
  <c r="I271"/>
  <c r="H271"/>
  <c r="J270"/>
  <c r="I270"/>
  <c r="H270"/>
  <c r="J269"/>
  <c r="I269"/>
  <c r="H269"/>
  <c r="J268"/>
  <c r="I268"/>
  <c r="H268"/>
  <c r="J267"/>
  <c r="I267"/>
  <c r="H267"/>
  <c r="J266"/>
  <c r="I266"/>
  <c r="H266"/>
  <c r="J265"/>
  <c r="I265"/>
  <c r="H265"/>
  <c r="J264"/>
  <c r="I264"/>
  <c r="H264"/>
  <c r="J263"/>
  <c r="I263"/>
  <c r="H263"/>
  <c r="J262"/>
  <c r="I262"/>
  <c r="H262"/>
  <c r="J261"/>
  <c r="I261"/>
  <c r="H261"/>
  <c r="J260"/>
  <c r="I260"/>
  <c r="H260"/>
  <c r="J259"/>
  <c r="I259"/>
  <c r="H259"/>
  <c r="J258"/>
  <c r="I258"/>
  <c r="H258"/>
  <c r="J257"/>
  <c r="I257"/>
  <c r="H257"/>
  <c r="J256"/>
  <c r="I256"/>
  <c r="H256"/>
  <c r="J255"/>
  <c r="I255"/>
  <c r="H255"/>
  <c r="J254"/>
  <c r="I254"/>
  <c r="H254"/>
  <c r="J253"/>
  <c r="I253"/>
  <c r="H253"/>
  <c r="J252"/>
  <c r="I252"/>
  <c r="H252"/>
  <c r="J251"/>
  <c r="I251"/>
  <c r="H251"/>
  <c r="J250"/>
  <c r="I250"/>
  <c r="H250"/>
  <c r="J249"/>
  <c r="I249"/>
  <c r="H249"/>
  <c r="J248"/>
  <c r="I248"/>
  <c r="H248"/>
  <c r="J247"/>
  <c r="I247"/>
  <c r="H247"/>
  <c r="J246"/>
  <c r="I246"/>
  <c r="H246"/>
  <c r="J245"/>
  <c r="I245"/>
  <c r="H245"/>
  <c r="J244"/>
  <c r="I244"/>
  <c r="H244"/>
  <c r="J243"/>
  <c r="I243"/>
  <c r="H243"/>
  <c r="J242"/>
  <c r="I242"/>
  <c r="H242"/>
  <c r="J241"/>
  <c r="I241"/>
  <c r="H241"/>
  <c r="J240"/>
  <c r="I240"/>
  <c r="H240"/>
  <c r="J239"/>
  <c r="I239"/>
  <c r="H239"/>
  <c r="J238"/>
  <c r="I238"/>
  <c r="H238"/>
  <c r="J237"/>
  <c r="I237"/>
  <c r="H237"/>
  <c r="J236"/>
  <c r="I236"/>
  <c r="H236"/>
  <c r="J235"/>
  <c r="I235"/>
  <c r="H235"/>
  <c r="J234"/>
  <c r="I234"/>
  <c r="H234"/>
  <c r="J233"/>
  <c r="I233"/>
  <c r="H233"/>
  <c r="J232"/>
  <c r="I232"/>
  <c r="H232"/>
  <c r="J231"/>
  <c r="I231"/>
  <c r="H231"/>
  <c r="J230"/>
  <c r="I230"/>
  <c r="H230"/>
  <c r="J229"/>
  <c r="I229"/>
  <c r="H229"/>
  <c r="J228"/>
  <c r="I228"/>
  <c r="H228"/>
  <c r="J227"/>
  <c r="I227"/>
  <c r="H227"/>
  <c r="J226"/>
  <c r="I226"/>
  <c r="H226"/>
  <c r="J225"/>
  <c r="I225"/>
  <c r="H225"/>
  <c r="J224"/>
  <c r="I224"/>
  <c r="H224"/>
  <c r="J223"/>
  <c r="I223"/>
  <c r="H223"/>
  <c r="J222"/>
  <c r="I222"/>
  <c r="H222"/>
  <c r="J221"/>
  <c r="I221"/>
  <c r="H221"/>
  <c r="J220"/>
  <c r="I220"/>
  <c r="H220"/>
  <c r="J219"/>
  <c r="I219"/>
  <c r="H219"/>
  <c r="J218"/>
  <c r="I218"/>
  <c r="H218"/>
  <c r="J217"/>
  <c r="I217"/>
  <c r="H217"/>
  <c r="J216"/>
  <c r="I216"/>
  <c r="H216"/>
  <c r="J215"/>
  <c r="I215"/>
  <c r="H215"/>
  <c r="J214"/>
  <c r="I214"/>
  <c r="H214"/>
  <c r="J213"/>
  <c r="I213"/>
  <c r="H213"/>
  <c r="J212"/>
  <c r="I212"/>
  <c r="H212"/>
  <c r="J211"/>
  <c r="I211"/>
  <c r="H211"/>
  <c r="J210"/>
  <c r="I210"/>
  <c r="H210"/>
  <c r="J209"/>
  <c r="I209"/>
  <c r="H209"/>
  <c r="J208"/>
  <c r="I208"/>
  <c r="H208"/>
  <c r="J207"/>
  <c r="I207"/>
  <c r="H207"/>
  <c r="J206"/>
  <c r="I206"/>
  <c r="H206"/>
  <c r="J205"/>
  <c r="I205"/>
  <c r="H205"/>
  <c r="J204"/>
  <c r="I204"/>
  <c r="H204"/>
  <c r="J203"/>
  <c r="I203"/>
  <c r="H203"/>
  <c r="J202"/>
  <c r="I202"/>
  <c r="H202"/>
  <c r="J201"/>
  <c r="I201"/>
  <c r="H201"/>
  <c r="J200"/>
  <c r="I200"/>
  <c r="H200"/>
  <c r="J199"/>
  <c r="I199"/>
  <c r="H199"/>
  <c r="J198"/>
  <c r="I198"/>
  <c r="H198"/>
  <c r="J197"/>
  <c r="I197"/>
  <c r="H197"/>
  <c r="J196"/>
  <c r="I196"/>
  <c r="H196"/>
  <c r="J195"/>
  <c r="I195"/>
  <c r="H195"/>
  <c r="J194"/>
  <c r="I194"/>
  <c r="H194"/>
  <c r="J193"/>
  <c r="I193"/>
  <c r="H193"/>
  <c r="J192"/>
  <c r="I192"/>
  <c r="H192"/>
  <c r="J191"/>
  <c r="I191"/>
  <c r="H191"/>
  <c r="J190"/>
  <c r="I190"/>
  <c r="H190"/>
  <c r="J189"/>
  <c r="I189"/>
  <c r="H189"/>
  <c r="J188"/>
  <c r="I188"/>
  <c r="H188"/>
  <c r="J187"/>
  <c r="I187"/>
  <c r="H187"/>
  <c r="J186"/>
  <c r="I186"/>
  <c r="H186"/>
  <c r="J185"/>
  <c r="I185"/>
  <c r="H185"/>
  <c r="J184"/>
  <c r="I184"/>
  <c r="H184"/>
  <c r="J183"/>
  <c r="I183"/>
  <c r="H183"/>
  <c r="J182"/>
  <c r="I182"/>
  <c r="H182"/>
  <c r="J181"/>
  <c r="I181"/>
  <c r="H181"/>
  <c r="J180"/>
  <c r="I180"/>
  <c r="H180"/>
  <c r="J179"/>
  <c r="I179"/>
  <c r="H179"/>
  <c r="J178"/>
  <c r="I178"/>
  <c r="H178"/>
  <c r="J177"/>
  <c r="I177"/>
  <c r="H177"/>
  <c r="J176"/>
  <c r="I176"/>
  <c r="H176"/>
  <c r="J175"/>
  <c r="I175"/>
  <c r="H175"/>
  <c r="J174"/>
  <c r="I174"/>
  <c r="H174"/>
  <c r="J173"/>
  <c r="I173"/>
  <c r="H173"/>
  <c r="J172"/>
  <c r="I172"/>
  <c r="H172"/>
  <c r="J171"/>
  <c r="I171"/>
  <c r="H171"/>
  <c r="J170"/>
  <c r="I170"/>
  <c r="H170"/>
  <c r="J169"/>
  <c r="I169"/>
  <c r="H169"/>
  <c r="J168"/>
  <c r="I168"/>
  <c r="H168"/>
  <c r="J167"/>
  <c r="I167"/>
  <c r="H167"/>
  <c r="J166"/>
  <c r="I166"/>
  <c r="H166"/>
  <c r="J165"/>
  <c r="I165"/>
  <c r="H165"/>
  <c r="J164"/>
  <c r="I164"/>
  <c r="H164"/>
  <c r="J163"/>
  <c r="I163"/>
  <c r="H163"/>
  <c r="J162"/>
  <c r="I162"/>
  <c r="H162"/>
  <c r="J161"/>
  <c r="I161"/>
  <c r="H161"/>
  <c r="J160"/>
  <c r="I160"/>
  <c r="H160"/>
  <c r="J159"/>
  <c r="I159"/>
  <c r="H159"/>
  <c r="J158"/>
  <c r="I158"/>
  <c r="H158"/>
  <c r="J157"/>
  <c r="I157"/>
  <c r="H157"/>
  <c r="J156"/>
  <c r="I156"/>
  <c r="H156"/>
  <c r="J155"/>
  <c r="I155"/>
  <c r="H155"/>
  <c r="J154"/>
  <c r="I154"/>
  <c r="H154"/>
  <c r="J153"/>
  <c r="I153"/>
  <c r="H153"/>
  <c r="J152"/>
  <c r="I152"/>
  <c r="H152"/>
  <c r="J151"/>
  <c r="I151"/>
  <c r="H151"/>
  <c r="J150"/>
  <c r="I150"/>
  <c r="H150"/>
  <c r="J149"/>
  <c r="I149"/>
  <c r="H149"/>
  <c r="J148"/>
  <c r="I148"/>
  <c r="H148"/>
  <c r="J147"/>
  <c r="I147"/>
  <c r="H147"/>
  <c r="J146"/>
  <c r="I146"/>
  <c r="H146"/>
  <c r="J145"/>
  <c r="I145"/>
  <c r="H145"/>
  <c r="J144"/>
  <c r="I144"/>
  <c r="H144"/>
  <c r="J143"/>
  <c r="I143"/>
  <c r="H143"/>
  <c r="J142"/>
  <c r="I142"/>
  <c r="H142"/>
  <c r="J141"/>
  <c r="I141"/>
  <c r="H141"/>
  <c r="J140"/>
  <c r="I140"/>
  <c r="H140"/>
  <c r="J139"/>
  <c r="I139"/>
  <c r="H139"/>
  <c r="J138"/>
  <c r="I138"/>
  <c r="H138"/>
  <c r="J137"/>
  <c r="I137"/>
  <c r="H137"/>
  <c r="J136"/>
  <c r="I136"/>
  <c r="H136"/>
  <c r="J135"/>
  <c r="I135"/>
  <c r="H135"/>
  <c r="J134"/>
  <c r="I134"/>
  <c r="H134"/>
  <c r="J133"/>
  <c r="I133"/>
  <c r="H133"/>
  <c r="J132"/>
  <c r="I132"/>
  <c r="H132"/>
  <c r="J131"/>
  <c r="I131"/>
  <c r="H131"/>
  <c r="J130"/>
  <c r="I130"/>
  <c r="H130"/>
  <c r="J129"/>
  <c r="I129"/>
  <c r="H129"/>
  <c r="J128"/>
  <c r="I128"/>
  <c r="H128"/>
  <c r="J127"/>
  <c r="I127"/>
  <c r="H127"/>
  <c r="J126"/>
  <c r="I126"/>
  <c r="H126"/>
  <c r="J125"/>
  <c r="I125"/>
  <c r="H125"/>
  <c r="J124"/>
  <c r="I124"/>
  <c r="H124"/>
  <c r="J123"/>
  <c r="I123"/>
  <c r="H123"/>
  <c r="J122"/>
  <c r="I122"/>
  <c r="H122"/>
  <c r="J121"/>
  <c r="I121"/>
  <c r="H121"/>
  <c r="J120"/>
  <c r="I120"/>
  <c r="H120"/>
  <c r="J119"/>
  <c r="I119"/>
  <c r="H119"/>
  <c r="J118"/>
  <c r="I118"/>
  <c r="H118"/>
  <c r="J117"/>
  <c r="I117"/>
  <c r="H117"/>
  <c r="J116"/>
  <c r="I116"/>
  <c r="H116"/>
  <c r="J115"/>
  <c r="I115"/>
  <c r="H115"/>
  <c r="J114"/>
  <c r="I114"/>
  <c r="H114"/>
  <c r="J113"/>
  <c r="I113"/>
  <c r="H113"/>
  <c r="J112"/>
  <c r="I112"/>
  <c r="H112"/>
  <c r="J111"/>
  <c r="I111"/>
  <c r="H111"/>
  <c r="J110"/>
  <c r="I110"/>
  <c r="H110"/>
  <c r="J109"/>
  <c r="I109"/>
  <c r="H109"/>
  <c r="J108"/>
  <c r="I108"/>
  <c r="H108"/>
  <c r="J107"/>
  <c r="I107"/>
  <c r="H107"/>
  <c r="J106"/>
  <c r="I106"/>
  <c r="H106"/>
  <c r="J105"/>
  <c r="I105"/>
  <c r="H105"/>
  <c r="J104"/>
  <c r="I104"/>
  <c r="H104"/>
  <c r="J103"/>
  <c r="I103"/>
  <c r="H103"/>
  <c r="J102"/>
  <c r="I102"/>
  <c r="H102"/>
  <c r="J101"/>
  <c r="I101"/>
  <c r="H101"/>
  <c r="J100"/>
  <c r="I100"/>
  <c r="H100"/>
  <c r="J99"/>
  <c r="I99"/>
  <c r="H99"/>
  <c r="J98"/>
  <c r="I98"/>
  <c r="H98"/>
  <c r="J97"/>
  <c r="I97"/>
  <c r="H97"/>
  <c r="J96"/>
  <c r="I96"/>
  <c r="H96"/>
  <c r="J95"/>
  <c r="I95"/>
  <c r="H95"/>
  <c r="J94"/>
  <c r="I94"/>
  <c r="H94"/>
  <c r="J93"/>
  <c r="I93"/>
  <c r="H93"/>
  <c r="J92"/>
  <c r="I92"/>
  <c r="H92"/>
  <c r="J91"/>
  <c r="I91"/>
  <c r="H91"/>
  <c r="J90"/>
  <c r="I90"/>
  <c r="H90"/>
  <c r="J89"/>
  <c r="I89"/>
  <c r="H89"/>
  <c r="J88"/>
  <c r="I88"/>
  <c r="H88"/>
  <c r="J87"/>
  <c r="I87"/>
  <c r="H87"/>
  <c r="J86"/>
  <c r="I86"/>
  <c r="H86"/>
  <c r="J85"/>
  <c r="I85"/>
  <c r="H85"/>
  <c r="J84"/>
  <c r="I84"/>
  <c r="H84"/>
  <c r="J83"/>
  <c r="I83"/>
  <c r="H83"/>
  <c r="J82"/>
  <c r="I82"/>
  <c r="H82"/>
  <c r="J81"/>
  <c r="I81"/>
  <c r="H81"/>
  <c r="J80"/>
  <c r="I80"/>
  <c r="H80"/>
  <c r="J79"/>
  <c r="I79"/>
  <c r="H79"/>
  <c r="J78"/>
  <c r="I78"/>
  <c r="H78"/>
  <c r="J77"/>
  <c r="I77"/>
  <c r="H77"/>
  <c r="J76"/>
  <c r="I76"/>
  <c r="H76"/>
  <c r="J75"/>
  <c r="I75"/>
  <c r="H75"/>
  <c r="J74"/>
  <c r="I74"/>
  <c r="H74"/>
  <c r="J73"/>
  <c r="I73"/>
  <c r="H73"/>
  <c r="J72"/>
  <c r="I72"/>
  <c r="H72"/>
  <c r="J71"/>
  <c r="I71"/>
  <c r="H71"/>
  <c r="J70"/>
  <c r="I70"/>
  <c r="H70"/>
  <c r="J69"/>
  <c r="I69"/>
  <c r="H69"/>
  <c r="J68"/>
  <c r="I68"/>
  <c r="H68"/>
  <c r="J67"/>
  <c r="I67"/>
  <c r="H67"/>
  <c r="J66"/>
  <c r="I66"/>
  <c r="H66"/>
  <c r="J65"/>
  <c r="I65"/>
  <c r="H65"/>
  <c r="J64"/>
  <c r="I64"/>
  <c r="H64"/>
  <c r="J63"/>
  <c r="I63"/>
  <c r="H63"/>
  <c r="J62"/>
  <c r="I62"/>
  <c r="H62"/>
  <c r="J61"/>
  <c r="I61"/>
  <c r="H61"/>
  <c r="J60"/>
  <c r="I60"/>
  <c r="H60"/>
  <c r="J59"/>
  <c r="I59"/>
  <c r="H59"/>
  <c r="J58"/>
  <c r="I58"/>
  <c r="H58"/>
  <c r="J57"/>
  <c r="I57"/>
  <c r="H57"/>
  <c r="J56"/>
  <c r="I56"/>
  <c r="H56"/>
  <c r="J55"/>
  <c r="I55"/>
  <c r="H55"/>
  <c r="J54"/>
  <c r="I54"/>
  <c r="H54"/>
  <c r="J53"/>
  <c r="I53"/>
  <c r="H53"/>
  <c r="J52"/>
  <c r="I52"/>
  <c r="H52"/>
  <c r="J51"/>
  <c r="I51"/>
  <c r="H51"/>
  <c r="J50"/>
  <c r="I50"/>
  <c r="H50"/>
  <c r="J49"/>
  <c r="I49"/>
  <c r="H49"/>
  <c r="J48"/>
  <c r="I48"/>
  <c r="H48"/>
  <c r="J47"/>
  <c r="I47"/>
  <c r="H47"/>
  <c r="J46"/>
  <c r="I46"/>
  <c r="H46"/>
  <c r="J45"/>
  <c r="I45"/>
  <c r="H45"/>
  <c r="J44"/>
  <c r="I44"/>
  <c r="H44"/>
  <c r="J43"/>
  <c r="I43"/>
  <c r="H43"/>
  <c r="J42"/>
  <c r="I42"/>
  <c r="H42"/>
  <c r="J41"/>
  <c r="I41"/>
  <c r="H41"/>
  <c r="J40"/>
  <c r="I40"/>
  <c r="H40"/>
  <c r="J39"/>
  <c r="I39"/>
  <c r="H39"/>
  <c r="J38"/>
  <c r="I38"/>
  <c r="H38"/>
  <c r="J37"/>
  <c r="I37"/>
  <c r="H37"/>
  <c r="J36"/>
  <c r="I36"/>
  <c r="H36"/>
  <c r="J35"/>
  <c r="I35"/>
  <c r="H35"/>
  <c r="J34"/>
  <c r="I34"/>
  <c r="H34"/>
  <c r="J33"/>
  <c r="I33"/>
  <c r="H33"/>
  <c r="J32"/>
  <c r="I32"/>
  <c r="H32"/>
  <c r="J31"/>
  <c r="I31"/>
  <c r="H31"/>
  <c r="J30"/>
  <c r="I30"/>
  <c r="H30"/>
  <c r="J29"/>
  <c r="I29"/>
  <c r="H29"/>
  <c r="J28"/>
  <c r="I28"/>
  <c r="H28"/>
  <c r="J27"/>
  <c r="I27"/>
  <c r="H27"/>
  <c r="J26"/>
  <c r="I26"/>
  <c r="H26"/>
  <c r="J25"/>
  <c r="I25"/>
  <c r="H25"/>
  <c r="J24"/>
  <c r="I24"/>
  <c r="H24"/>
  <c r="J23"/>
  <c r="I23"/>
  <c r="H23"/>
  <c r="J22"/>
  <c r="I22"/>
  <c r="H22"/>
  <c r="J21"/>
  <c r="I21"/>
  <c r="H21"/>
  <c r="J20"/>
  <c r="I20"/>
  <c r="H20"/>
  <c r="J19"/>
  <c r="I19"/>
  <c r="H19"/>
  <c r="J18"/>
  <c r="I18"/>
  <c r="H18"/>
  <c r="J17"/>
  <c r="I17"/>
  <c r="H17"/>
  <c r="J16"/>
  <c r="I16"/>
  <c r="H16"/>
  <c r="J15"/>
  <c r="I15"/>
  <c r="H15"/>
  <c r="J14"/>
  <c r="I14"/>
  <c r="H14"/>
  <c r="J13"/>
  <c r="I13"/>
  <c r="H13"/>
  <c r="J12"/>
  <c r="I12"/>
  <c r="H12"/>
  <c r="J11"/>
  <c r="I11"/>
  <c r="H11"/>
  <c r="J10"/>
  <c r="I10"/>
  <c r="H10"/>
  <c r="J9"/>
  <c r="I9"/>
  <c r="H9"/>
  <c r="J8"/>
  <c r="I8"/>
  <c r="H8"/>
  <c r="J7"/>
  <c r="I7"/>
  <c r="H7"/>
  <c r="J6"/>
  <c r="I6"/>
  <c r="H6"/>
  <c r="J5"/>
  <c r="I5"/>
  <c r="H5"/>
  <c r="J4"/>
  <c r="I4"/>
  <c r="H4"/>
  <c r="J3"/>
  <c r="I3"/>
  <c r="H3"/>
  <c r="J2"/>
  <c r="I2"/>
  <c r="G2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1002"/>
  <c r="G1001"/>
  <c r="G1000"/>
  <c r="G999"/>
  <c r="G998"/>
  <c r="G997"/>
  <c r="G996"/>
  <c r="G995"/>
  <c r="G994"/>
  <c r="G993"/>
  <c r="G992"/>
  <c r="G991"/>
  <c r="G990"/>
  <c r="G989"/>
  <c r="G988"/>
  <c r="G987"/>
  <c r="G986"/>
  <c r="G985"/>
  <c r="G984"/>
  <c r="G983"/>
  <c r="G982"/>
  <c r="G981"/>
  <c r="G980"/>
  <c r="G979"/>
  <c r="G978"/>
  <c r="G977"/>
  <c r="G976"/>
  <c r="G975"/>
  <c r="G974"/>
  <c r="G973"/>
  <c r="G972"/>
  <c r="G971"/>
  <c r="G970"/>
  <c r="G969"/>
  <c r="G968"/>
  <c r="G967"/>
  <c r="G966"/>
  <c r="G965"/>
  <c r="G964"/>
  <c r="G963"/>
  <c r="G962"/>
  <c r="G961"/>
  <c r="G960"/>
  <c r="G959"/>
  <c r="G958"/>
  <c r="G957"/>
  <c r="G956"/>
  <c r="G955"/>
  <c r="G954"/>
  <c r="G953"/>
  <c r="G952"/>
  <c r="G951"/>
  <c r="G950"/>
  <c r="G949"/>
  <c r="G948"/>
  <c r="G947"/>
  <c r="G946"/>
  <c r="G945"/>
  <c r="G944"/>
  <c r="G943"/>
  <c r="G942"/>
  <c r="G941"/>
  <c r="G940"/>
  <c r="G939"/>
  <c r="G938"/>
  <c r="G937"/>
  <c r="G936"/>
  <c r="G935"/>
  <c r="G934"/>
  <c r="G933"/>
  <c r="G932"/>
  <c r="G931"/>
  <c r="G930"/>
  <c r="G929"/>
  <c r="G928"/>
  <c r="G927"/>
  <c r="G926"/>
  <c r="G925"/>
  <c r="G924"/>
  <c r="G923"/>
  <c r="G922"/>
  <c r="G921"/>
  <c r="G920"/>
  <c r="G919"/>
  <c r="G918"/>
  <c r="G917"/>
  <c r="G916"/>
  <c r="G915"/>
  <c r="G914"/>
  <c r="G913"/>
  <c r="G912"/>
  <c r="G911"/>
  <c r="G910"/>
  <c r="G909"/>
  <c r="G908"/>
  <c r="G907"/>
  <c r="G906"/>
  <c r="G905"/>
  <c r="G904"/>
  <c r="G903"/>
  <c r="G902"/>
  <c r="G901"/>
  <c r="G900"/>
  <c r="G899"/>
  <c r="G898"/>
  <c r="G897"/>
  <c r="G896"/>
  <c r="G895"/>
  <c r="G894"/>
  <c r="G893"/>
  <c r="G892"/>
  <c r="G891"/>
  <c r="G890"/>
  <c r="G889"/>
  <c r="G888"/>
  <c r="G887"/>
  <c r="G886"/>
  <c r="G885"/>
  <c r="G884"/>
  <c r="G883"/>
  <c r="G882"/>
  <c r="G881"/>
  <c r="G880"/>
  <c r="G879"/>
  <c r="G878"/>
  <c r="G877"/>
  <c r="G876"/>
  <c r="G875"/>
  <c r="G874"/>
  <c r="G873"/>
  <c r="G872"/>
  <c r="G871"/>
  <c r="G870"/>
  <c r="G869"/>
  <c r="G868"/>
  <c r="G867"/>
  <c r="G866"/>
  <c r="G865"/>
  <c r="G864"/>
  <c r="G863"/>
  <c r="G862"/>
  <c r="G861"/>
  <c r="G860"/>
  <c r="G859"/>
  <c r="G858"/>
  <c r="G857"/>
  <c r="G856"/>
  <c r="G855"/>
  <c r="G854"/>
  <c r="G853"/>
  <c r="G852"/>
  <c r="G851"/>
  <c r="G850"/>
  <c r="G849"/>
  <c r="G848"/>
  <c r="G847"/>
  <c r="G846"/>
  <c r="G845"/>
  <c r="G844"/>
  <c r="G843"/>
  <c r="G842"/>
  <c r="G841"/>
  <c r="G840"/>
  <c r="G839"/>
  <c r="G838"/>
  <c r="G837"/>
  <c r="G836"/>
  <c r="G835"/>
  <c r="G834"/>
  <c r="G833"/>
  <c r="G832"/>
  <c r="G831"/>
  <c r="G830"/>
  <c r="G829"/>
  <c r="G828"/>
  <c r="G827"/>
  <c r="G826"/>
  <c r="G825"/>
  <c r="G824"/>
  <c r="G823"/>
  <c r="G822"/>
  <c r="G821"/>
  <c r="G820"/>
  <c r="G819"/>
  <c r="G818"/>
  <c r="G817"/>
  <c r="G816"/>
  <c r="G815"/>
  <c r="G814"/>
  <c r="G813"/>
  <c r="G812"/>
  <c r="G811"/>
  <c r="G810"/>
  <c r="G809"/>
  <c r="G808"/>
  <c r="G807"/>
  <c r="G806"/>
  <c r="G805"/>
  <c r="G804"/>
  <c r="G803"/>
  <c r="G802"/>
  <c r="G801"/>
  <c r="G800"/>
  <c r="G799"/>
  <c r="G798"/>
  <c r="G797"/>
  <c r="G796"/>
  <c r="G795"/>
  <c r="G794"/>
  <c r="G793"/>
  <c r="G792"/>
  <c r="G791"/>
  <c r="G790"/>
  <c r="G789"/>
  <c r="G788"/>
  <c r="G787"/>
  <c r="G786"/>
  <c r="G785"/>
  <c r="G784"/>
  <c r="G783"/>
  <c r="G782"/>
  <c r="G781"/>
  <c r="G780"/>
  <c r="G779"/>
  <c r="G778"/>
  <c r="G777"/>
  <c r="G776"/>
  <c r="G775"/>
  <c r="G774"/>
  <c r="G773"/>
  <c r="G772"/>
  <c r="G771"/>
  <c r="G770"/>
  <c r="G769"/>
  <c r="G768"/>
  <c r="G767"/>
  <c r="G766"/>
  <c r="G765"/>
  <c r="G764"/>
  <c r="G763"/>
  <c r="G762"/>
  <c r="G761"/>
  <c r="G760"/>
  <c r="G759"/>
  <c r="G758"/>
  <c r="G757"/>
  <c r="G756"/>
  <c r="G755"/>
  <c r="G754"/>
  <c r="G753"/>
  <c r="G752"/>
  <c r="G751"/>
  <c r="G750"/>
  <c r="G749"/>
  <c r="G748"/>
  <c r="G747"/>
  <c r="G746"/>
  <c r="G745"/>
  <c r="G744"/>
  <c r="G743"/>
  <c r="G742"/>
  <c r="G741"/>
  <c r="G740"/>
  <c r="G739"/>
  <c r="G738"/>
  <c r="G737"/>
  <c r="G736"/>
  <c r="G735"/>
  <c r="G734"/>
  <c r="G733"/>
  <c r="G732"/>
  <c r="G731"/>
  <c r="G730"/>
  <c r="G729"/>
  <c r="G728"/>
  <c r="G727"/>
  <c r="G726"/>
  <c r="G725"/>
  <c r="G724"/>
  <c r="G723"/>
  <c r="G722"/>
  <c r="G721"/>
  <c r="G720"/>
  <c r="G719"/>
  <c r="G718"/>
  <c r="G717"/>
  <c r="G716"/>
  <c r="G715"/>
  <c r="G714"/>
  <c r="G713"/>
  <c r="G712"/>
  <c r="G711"/>
  <c r="G710"/>
  <c r="G709"/>
  <c r="G708"/>
  <c r="G707"/>
  <c r="G706"/>
  <c r="G705"/>
  <c r="G704"/>
  <c r="G703"/>
  <c r="G702"/>
  <c r="G701"/>
  <c r="G700"/>
  <c r="G699"/>
  <c r="G698"/>
  <c r="G697"/>
  <c r="G696"/>
  <c r="G695"/>
  <c r="G694"/>
  <c r="G693"/>
  <c r="G692"/>
  <c r="G691"/>
  <c r="G690"/>
  <c r="G689"/>
  <c r="G688"/>
  <c r="G687"/>
  <c r="G686"/>
  <c r="G685"/>
  <c r="G684"/>
  <c r="G683"/>
  <c r="G682"/>
  <c r="G681"/>
  <c r="G680"/>
  <c r="G679"/>
  <c r="G678"/>
  <c r="G677"/>
  <c r="G676"/>
  <c r="G675"/>
  <c r="G674"/>
  <c r="G673"/>
  <c r="G672"/>
  <c r="G671"/>
  <c r="G670"/>
  <c r="G669"/>
  <c r="G668"/>
  <c r="G667"/>
  <c r="G666"/>
  <c r="G665"/>
  <c r="G664"/>
  <c r="G663"/>
  <c r="G662"/>
  <c r="G661"/>
  <c r="G660"/>
  <c r="G659"/>
  <c r="G658"/>
  <c r="G657"/>
  <c r="G656"/>
  <c r="G655"/>
  <c r="G654"/>
  <c r="G653"/>
  <c r="G652"/>
  <c r="G651"/>
  <c r="G650"/>
  <c r="G649"/>
  <c r="G648"/>
  <c r="G647"/>
  <c r="G646"/>
  <c r="G645"/>
  <c r="G644"/>
  <c r="G643"/>
  <c r="G642"/>
  <c r="G641"/>
  <c r="G640"/>
  <c r="G639"/>
  <c r="G638"/>
  <c r="G637"/>
  <c r="G636"/>
  <c r="G635"/>
  <c r="G634"/>
  <c r="G633"/>
  <c r="G632"/>
  <c r="G631"/>
  <c r="G630"/>
  <c r="G629"/>
  <c r="G628"/>
  <c r="G627"/>
  <c r="G626"/>
  <c r="G625"/>
  <c r="G624"/>
  <c r="G623"/>
  <c r="G622"/>
  <c r="G621"/>
  <c r="G620"/>
  <c r="G619"/>
  <c r="G618"/>
  <c r="G617"/>
  <c r="G616"/>
  <c r="G615"/>
  <c r="G614"/>
  <c r="G613"/>
  <c r="G612"/>
  <c r="G611"/>
  <c r="G610"/>
  <c r="G609"/>
  <c r="G608"/>
  <c r="G607"/>
  <c r="G606"/>
  <c r="G605"/>
  <c r="G604"/>
  <c r="G603"/>
  <c r="G602"/>
  <c r="G601"/>
  <c r="G600"/>
  <c r="G599"/>
  <c r="G598"/>
  <c r="G597"/>
  <c r="G596"/>
  <c r="G595"/>
  <c r="G594"/>
  <c r="G593"/>
  <c r="G592"/>
  <c r="G591"/>
  <c r="G590"/>
  <c r="G589"/>
  <c r="G588"/>
  <c r="G587"/>
  <c r="G586"/>
  <c r="G585"/>
  <c r="G584"/>
  <c r="G583"/>
  <c r="G582"/>
  <c r="G581"/>
  <c r="G580"/>
  <c r="G579"/>
  <c r="G578"/>
  <c r="G577"/>
  <c r="G576"/>
  <c r="G575"/>
  <c r="G574"/>
  <c r="G573"/>
  <c r="G572"/>
  <c r="G571"/>
  <c r="G570"/>
  <c r="G569"/>
  <c r="G568"/>
  <c r="G567"/>
  <c r="G566"/>
  <c r="G565"/>
  <c r="G564"/>
  <c r="G563"/>
  <c r="G562"/>
  <c r="G561"/>
  <c r="G560"/>
  <c r="G559"/>
  <c r="G558"/>
  <c r="G557"/>
  <c r="G556"/>
  <c r="G555"/>
  <c r="G554"/>
  <c r="G553"/>
  <c r="G552"/>
  <c r="G551"/>
  <c r="G550"/>
  <c r="G549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518"/>
  <c r="G517"/>
  <c r="G516"/>
  <c r="G515"/>
  <c r="G514"/>
  <c r="G513"/>
  <c r="G512"/>
  <c r="G511"/>
  <c r="G510"/>
  <c r="G509"/>
  <c r="G508"/>
  <c r="G507"/>
  <c r="G506"/>
  <c r="G505"/>
  <c r="G504"/>
  <c r="G503"/>
  <c r="G502"/>
  <c r="G501"/>
  <c r="G500"/>
  <c r="G499"/>
  <c r="G498"/>
  <c r="G497"/>
  <c r="G496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C10" i="1"/>
  <c r="C11"/>
</calcChain>
</file>

<file path=xl/sharedStrings.xml><?xml version="1.0" encoding="utf-8"?>
<sst xmlns="http://schemas.openxmlformats.org/spreadsheetml/2006/main" count="664" uniqueCount="63">
  <si>
    <t>Marco</t>
  </si>
  <si>
    <t>Luca</t>
  </si>
  <si>
    <t>Antonio</t>
  </si>
  <si>
    <t>Giovanni</t>
  </si>
  <si>
    <t>Andrea</t>
  </si>
  <si>
    <t>Merge</t>
  </si>
  <si>
    <t>Q</t>
  </si>
  <si>
    <t>P</t>
  </si>
  <si>
    <t>Macchinario</t>
  </si>
  <si>
    <t>Ore</t>
  </si>
  <si>
    <t>Operai</t>
  </si>
  <si>
    <t>Stabilim</t>
  </si>
  <si>
    <t>Macch.1</t>
  </si>
  <si>
    <t>Macch.2</t>
  </si>
  <si>
    <t>Macch.3</t>
  </si>
  <si>
    <t>Macch.4</t>
  </si>
  <si>
    <t>Stab.A</t>
  </si>
  <si>
    <t>Stab.B</t>
  </si>
  <si>
    <t>CM/H</t>
  </si>
  <si>
    <t>CO/H</t>
  </si>
  <si>
    <t>Costo Macchine totale</t>
  </si>
  <si>
    <t>Costo Lavoro totale</t>
  </si>
  <si>
    <t>lunedì</t>
  </si>
  <si>
    <t>martedì</t>
  </si>
  <si>
    <t>mercoledì</t>
  </si>
  <si>
    <t>giovedì</t>
  </si>
  <si>
    <t>venerdì</t>
  </si>
  <si>
    <t>Totale</t>
  </si>
  <si>
    <t>Media</t>
  </si>
  <si>
    <t>Media pesata</t>
  </si>
  <si>
    <t>giorno</t>
  </si>
  <si>
    <t>Stabilimento</t>
  </si>
  <si>
    <t>Cond. "O"</t>
  </si>
  <si>
    <t>Cond. "E"</t>
  </si>
  <si>
    <t>Criteri --&gt;</t>
  </si>
  <si>
    <t>SOMMA.PIU.SE</t>
  </si>
  <si>
    <t>DB.SOMMA.SE</t>
  </si>
  <si>
    <t>SOMMA.SE</t>
  </si>
  <si>
    <t>MATR.SOMMA.PRODOTTO</t>
  </si>
  <si>
    <t>SCARTO+SOMMA</t>
  </si>
  <si>
    <t>SE+E+SOMMA</t>
  </si>
  <si>
    <t>CONTA.PIU.SE</t>
  </si>
  <si>
    <t>MEDIA.PIU.SE</t>
  </si>
  <si>
    <t>Conto</t>
  </si>
  <si>
    <t>CDC</t>
  </si>
  <si>
    <t>Act</t>
  </si>
  <si>
    <t>Periodo</t>
  </si>
  <si>
    <t>Bdg</t>
  </si>
  <si>
    <t>Py</t>
  </si>
  <si>
    <t>SE1</t>
  </si>
  <si>
    <t>SE2</t>
  </si>
  <si>
    <t>SE3</t>
  </si>
  <si>
    <t>Ore Lavorate</t>
  </si>
  <si>
    <t>Operaio</t>
  </si>
  <si>
    <t>Operaio_1</t>
  </si>
  <si>
    <t>Operaio_2</t>
  </si>
  <si>
    <t>Operaio_3</t>
  </si>
  <si>
    <t>Operaio_4</t>
  </si>
  <si>
    <t>Operaio_5</t>
  </si>
  <si>
    <t>Operaio_6</t>
  </si>
  <si>
    <t>Operaio_7</t>
  </si>
  <si>
    <t>Costo Orario</t>
  </si>
  <si>
    <t>Costo Orario * Ore Lavorate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</si>
</sst>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8">
    <font>
      <sz val="10"/>
      <name val="arial"/>
    </font>
    <font>
      <sz val="10"/>
      <name val="Arial"/>
      <family val="2"/>
    </font>
    <font>
      <sz val="11"/>
      <name val="Times New Roman"/>
      <family val="1"/>
    </font>
    <font>
      <sz val="8"/>
      <name val="Arial"/>
      <family val="2"/>
    </font>
    <font>
      <b/>
      <sz val="10"/>
      <name val="Trebuchet MS"/>
      <family val="2"/>
    </font>
    <font>
      <sz val="10"/>
      <name val="Trebuchet MS"/>
      <family val="2"/>
    </font>
    <font>
      <i/>
      <sz val="10"/>
      <color indexed="9"/>
      <name val="Trebuchet MS"/>
      <family val="2"/>
    </font>
    <font>
      <sz val="10"/>
      <color indexed="9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164" fontId="5" fillId="0" borderId="0" xfId="1" applyNumberFormat="1" applyFont="1"/>
    <xf numFmtId="0" fontId="5" fillId="0" borderId="0" xfId="0" quotePrefix="1" applyFont="1"/>
    <xf numFmtId="43" fontId="5" fillId="0" borderId="0" xfId="0" applyNumberFormat="1" applyFont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5" fillId="0" borderId="2" xfId="0" applyFont="1" applyBorder="1"/>
    <xf numFmtId="164" fontId="5" fillId="0" borderId="3" xfId="1" applyNumberFormat="1" applyFont="1" applyBorder="1"/>
    <xf numFmtId="0" fontId="5" fillId="0" borderId="4" xfId="0" applyFont="1" applyBorder="1"/>
    <xf numFmtId="0" fontId="5" fillId="0" borderId="5" xfId="0" applyFont="1" applyBorder="1"/>
    <xf numFmtId="164" fontId="5" fillId="0" borderId="6" xfId="1" applyNumberFormat="1" applyFont="1" applyBorder="1"/>
    <xf numFmtId="0" fontId="5" fillId="0" borderId="7" xfId="0" applyFont="1" applyBorder="1"/>
    <xf numFmtId="0" fontId="5" fillId="0" borderId="8" xfId="0" applyFont="1" applyBorder="1"/>
    <xf numFmtId="164" fontId="5" fillId="0" borderId="9" xfId="0" applyNumberFormat="1" applyFont="1" applyBorder="1"/>
    <xf numFmtId="43" fontId="5" fillId="0" borderId="10" xfId="0" applyNumberFormat="1" applyFont="1" applyBorder="1"/>
    <xf numFmtId="0" fontId="5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3" fontId="5" fillId="0" borderId="12" xfId="1" applyNumberFormat="1" applyFont="1" applyBorder="1" applyAlignment="1">
      <alignment horizontal="center"/>
    </xf>
    <xf numFmtId="3" fontId="5" fillId="0" borderId="13" xfId="1" applyNumberFormat="1" applyFont="1" applyBorder="1" applyAlignment="1">
      <alignment horizontal="center"/>
    </xf>
    <xf numFmtId="3" fontId="5" fillId="0" borderId="14" xfId="1" applyNumberFormat="1" applyFont="1" applyBorder="1" applyAlignment="1">
      <alignment horizontal="center"/>
    </xf>
    <xf numFmtId="3" fontId="5" fillId="0" borderId="15" xfId="1" applyNumberFormat="1" applyFont="1" applyBorder="1" applyAlignment="1">
      <alignment horizontal="center"/>
    </xf>
    <xf numFmtId="3" fontId="5" fillId="0" borderId="1" xfId="1" applyNumberFormat="1" applyFont="1" applyBorder="1" applyAlignment="1">
      <alignment horizontal="center"/>
    </xf>
    <xf numFmtId="3" fontId="5" fillId="0" borderId="16" xfId="1" applyNumberFormat="1" applyFont="1" applyBorder="1" applyAlignment="1">
      <alignment horizontal="center"/>
    </xf>
    <xf numFmtId="3" fontId="5" fillId="0" borderId="17" xfId="1" applyNumberFormat="1" applyFont="1" applyBorder="1" applyAlignment="1">
      <alignment horizontal="center"/>
    </xf>
    <xf numFmtId="3" fontId="5" fillId="0" borderId="18" xfId="1" applyNumberFormat="1" applyFont="1" applyBorder="1" applyAlignment="1">
      <alignment horizontal="center"/>
    </xf>
    <xf numFmtId="3" fontId="5" fillId="0" borderId="19" xfId="1" applyNumberFormat="1" applyFont="1" applyBorder="1" applyAlignment="1">
      <alignment horizontal="center"/>
    </xf>
    <xf numFmtId="2" fontId="5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 vertical="center"/>
    </xf>
    <xf numFmtId="165" fontId="0" fillId="0" borderId="0" xfId="0" applyNumberFormat="1"/>
    <xf numFmtId="0" fontId="1" fillId="0" borderId="0" xfId="0" quotePrefix="1" applyFont="1"/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Foglio1"/>
  <dimension ref="A1:C11"/>
  <sheetViews>
    <sheetView zoomScale="130" workbookViewId="0"/>
  </sheetViews>
  <sheetFormatPr defaultRowHeight="12.75"/>
  <sheetData>
    <row r="1" spans="1:3">
      <c r="A1" t="s">
        <v>0</v>
      </c>
      <c r="B1">
        <v>10</v>
      </c>
    </row>
    <row r="2" spans="1:3">
      <c r="A2" t="s">
        <v>1</v>
      </c>
      <c r="B2">
        <v>15</v>
      </c>
    </row>
    <row r="3" spans="1:3">
      <c r="A3" t="s">
        <v>2</v>
      </c>
      <c r="B3">
        <v>20</v>
      </c>
    </row>
    <row r="4" spans="1:3">
      <c r="A4" t="s">
        <v>3</v>
      </c>
      <c r="B4">
        <v>10</v>
      </c>
    </row>
    <row r="5" spans="1:3">
      <c r="A5" t="s">
        <v>2</v>
      </c>
      <c r="B5">
        <v>10</v>
      </c>
    </row>
    <row r="6" spans="1:3">
      <c r="A6" t="s">
        <v>4</v>
      </c>
      <c r="B6">
        <v>20</v>
      </c>
    </row>
    <row r="7" spans="1:3">
      <c r="A7" t="s">
        <v>2</v>
      </c>
      <c r="B7">
        <v>15</v>
      </c>
    </row>
    <row r="10" spans="1:3" ht="15">
      <c r="A10" s="1"/>
      <c r="C10">
        <f>SUMIF($A$1:$A$7,"=ANTONIO",$B$1:$B$7)</f>
        <v>45</v>
      </c>
    </row>
    <row r="11" spans="1:3">
      <c r="C11">
        <f>SUMIF($A$1:$A$7,"=ANTONIO",$B$1:$B$7)</f>
        <v>45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/>
  </sheetViews>
  <sheetFormatPr defaultRowHeight="12.75"/>
  <cols>
    <col min="1" max="1" width="18.140625" customWidth="1"/>
    <col min="2" max="2" width="13.140625" customWidth="1"/>
    <col min="3" max="3" width="15.42578125" customWidth="1"/>
    <col min="4" max="4" width="25" customWidth="1"/>
    <col min="5" max="5" width="14.42578125" customWidth="1"/>
  </cols>
  <sheetData>
    <row r="1" spans="1:5">
      <c r="A1" s="30" t="s">
        <v>53</v>
      </c>
      <c r="B1" s="30" t="s">
        <v>52</v>
      </c>
      <c r="C1" s="30" t="s">
        <v>61</v>
      </c>
      <c r="D1" s="30" t="s">
        <v>62</v>
      </c>
    </row>
    <row r="2" spans="1:5">
      <c r="A2" s="31" t="s">
        <v>54</v>
      </c>
      <c r="B2" s="32">
        <v>10</v>
      </c>
      <c r="C2" s="32">
        <v>12</v>
      </c>
      <c r="D2" s="32"/>
    </row>
    <row r="3" spans="1:5">
      <c r="A3" s="31" t="s">
        <v>55</v>
      </c>
      <c r="B3" s="32">
        <v>23</v>
      </c>
      <c r="C3" s="32">
        <v>12.5</v>
      </c>
      <c r="D3" s="32"/>
    </row>
    <row r="4" spans="1:5">
      <c r="A4" s="31" t="s">
        <v>56</v>
      </c>
      <c r="B4" s="32">
        <v>12</v>
      </c>
      <c r="C4" s="32">
        <v>12</v>
      </c>
      <c r="D4" s="32"/>
    </row>
    <row r="5" spans="1:5">
      <c r="A5" s="31" t="s">
        <v>57</v>
      </c>
      <c r="B5" s="32">
        <v>22</v>
      </c>
      <c r="C5" s="32">
        <v>11</v>
      </c>
      <c r="D5" s="32"/>
    </row>
    <row r="6" spans="1:5">
      <c r="A6" s="31" t="s">
        <v>58</v>
      </c>
      <c r="B6" s="32">
        <v>26</v>
      </c>
      <c r="C6" s="32">
        <v>10.8</v>
      </c>
      <c r="D6" s="32"/>
    </row>
    <row r="7" spans="1:5">
      <c r="A7" s="31" t="s">
        <v>59</v>
      </c>
      <c r="B7" s="32">
        <v>18</v>
      </c>
      <c r="C7" s="32">
        <v>12.5</v>
      </c>
      <c r="D7" s="32"/>
    </row>
    <row r="8" spans="1:5">
      <c r="A8" s="31" t="s">
        <v>60</v>
      </c>
      <c r="B8" s="32">
        <v>22</v>
      </c>
      <c r="C8" s="32">
        <v>13.5</v>
      </c>
      <c r="D8" s="32"/>
    </row>
    <row r="10" spans="1:5">
      <c r="E10" s="33"/>
    </row>
    <row r="12" spans="1:5">
      <c r="E12" s="3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6"/>
  <dimension ref="A1:G296"/>
  <sheetViews>
    <sheetView workbookViewId="0"/>
  </sheetViews>
  <sheetFormatPr defaultRowHeight="15"/>
  <cols>
    <col min="1" max="1" width="11.7109375" style="3" bestFit="1" customWidth="1"/>
    <col min="2" max="2" width="8.140625" style="3" bestFit="1" customWidth="1"/>
    <col min="3" max="3" width="4.140625" style="3" bestFit="1" customWidth="1"/>
    <col min="4" max="4" width="5.5703125" style="3" bestFit="1" customWidth="1"/>
    <col min="5" max="5" width="6.85546875" style="3" bestFit="1" customWidth="1"/>
    <col min="6" max="6" width="5.42578125" style="3" bestFit="1" customWidth="1"/>
    <col min="7" max="16384" width="9.140625" style="3"/>
  </cols>
  <sheetData>
    <row r="1" spans="1:7">
      <c r="A1" s="2" t="s">
        <v>8</v>
      </c>
      <c r="B1" s="2" t="s">
        <v>11</v>
      </c>
      <c r="C1" s="2" t="s">
        <v>9</v>
      </c>
      <c r="D1" s="2" t="s">
        <v>18</v>
      </c>
      <c r="E1" s="2" t="s">
        <v>10</v>
      </c>
      <c r="F1" s="2" t="s">
        <v>19</v>
      </c>
      <c r="G1" s="2"/>
    </row>
    <row r="2" spans="1:7">
      <c r="A2" s="3" t="s">
        <v>12</v>
      </c>
      <c r="B2" s="3" t="s">
        <v>16</v>
      </c>
      <c r="C2" s="3">
        <v>300</v>
      </c>
      <c r="D2" s="3">
        <v>5.6</v>
      </c>
      <c r="E2" s="3">
        <v>10</v>
      </c>
      <c r="F2" s="3">
        <v>92</v>
      </c>
    </row>
    <row r="3" spans="1:7">
      <c r="A3" s="3" t="s">
        <v>12</v>
      </c>
      <c r="B3" s="3" t="s">
        <v>16</v>
      </c>
      <c r="C3" s="3">
        <v>100</v>
      </c>
      <c r="D3" s="3">
        <v>5.4</v>
      </c>
      <c r="E3" s="3">
        <v>9</v>
      </c>
      <c r="F3" s="3">
        <v>96</v>
      </c>
    </row>
    <row r="4" spans="1:7">
      <c r="A4" s="3" t="s">
        <v>12</v>
      </c>
      <c r="B4" s="3" t="s">
        <v>16</v>
      </c>
      <c r="C4" s="3">
        <v>400</v>
      </c>
      <c r="D4" s="3">
        <v>5</v>
      </c>
      <c r="E4" s="3">
        <v>12</v>
      </c>
      <c r="F4" s="3">
        <v>92</v>
      </c>
    </row>
    <row r="5" spans="1:7">
      <c r="A5" s="3" t="s">
        <v>12</v>
      </c>
      <c r="B5" s="3" t="s">
        <v>16</v>
      </c>
      <c r="C5" s="3">
        <v>400</v>
      </c>
      <c r="D5" s="3">
        <v>5.2</v>
      </c>
      <c r="E5" s="3">
        <v>13</v>
      </c>
      <c r="F5" s="3">
        <v>96</v>
      </c>
    </row>
    <row r="6" spans="1:7">
      <c r="A6" s="3" t="s">
        <v>12</v>
      </c>
      <c r="B6" s="3" t="s">
        <v>16</v>
      </c>
      <c r="C6" s="3">
        <v>150</v>
      </c>
      <c r="D6" s="3">
        <v>5.2</v>
      </c>
      <c r="E6" s="3">
        <v>11</v>
      </c>
      <c r="F6" s="3">
        <v>80</v>
      </c>
    </row>
    <row r="7" spans="1:7">
      <c r="A7" s="3" t="s">
        <v>12</v>
      </c>
      <c r="B7" s="3" t="s">
        <v>16</v>
      </c>
      <c r="C7" s="3">
        <v>300</v>
      </c>
      <c r="D7" s="3">
        <v>5</v>
      </c>
      <c r="E7" s="3">
        <v>11</v>
      </c>
      <c r="F7" s="3">
        <v>80</v>
      </c>
    </row>
    <row r="8" spans="1:7">
      <c r="A8" s="3" t="s">
        <v>12</v>
      </c>
      <c r="B8" s="3" t="s">
        <v>16</v>
      </c>
      <c r="C8" s="3">
        <v>200</v>
      </c>
      <c r="D8" s="3">
        <v>5.6</v>
      </c>
      <c r="E8" s="3">
        <v>12</v>
      </c>
      <c r="F8" s="3">
        <v>84</v>
      </c>
    </row>
    <row r="9" spans="1:7">
      <c r="A9" s="3" t="s">
        <v>12</v>
      </c>
      <c r="B9" s="3" t="s">
        <v>16</v>
      </c>
      <c r="C9" s="3">
        <v>200</v>
      </c>
      <c r="D9" s="3">
        <v>5.2</v>
      </c>
      <c r="E9" s="3">
        <v>13</v>
      </c>
      <c r="F9" s="3">
        <v>92</v>
      </c>
    </row>
    <row r="10" spans="1:7">
      <c r="A10" s="3" t="s">
        <v>12</v>
      </c>
      <c r="B10" s="3" t="s">
        <v>16</v>
      </c>
      <c r="C10" s="3">
        <v>400</v>
      </c>
      <c r="D10" s="3">
        <v>5.4</v>
      </c>
      <c r="E10" s="3">
        <v>13</v>
      </c>
      <c r="F10" s="3">
        <v>84</v>
      </c>
    </row>
    <row r="11" spans="1:7">
      <c r="A11" s="3" t="s">
        <v>12</v>
      </c>
      <c r="B11" s="3" t="s">
        <v>16</v>
      </c>
      <c r="C11" s="3">
        <v>400</v>
      </c>
      <c r="D11" s="3">
        <v>5.6</v>
      </c>
      <c r="E11" s="3">
        <v>10</v>
      </c>
      <c r="F11" s="3">
        <v>96</v>
      </c>
    </row>
    <row r="12" spans="1:7">
      <c r="A12" s="3" t="s">
        <v>12</v>
      </c>
      <c r="B12" s="3" t="s">
        <v>16</v>
      </c>
      <c r="C12" s="3">
        <v>100</v>
      </c>
      <c r="D12" s="3">
        <v>5.8</v>
      </c>
      <c r="E12" s="3">
        <v>13</v>
      </c>
      <c r="F12" s="3">
        <v>88</v>
      </c>
    </row>
    <row r="13" spans="1:7">
      <c r="A13" s="3" t="s">
        <v>12</v>
      </c>
      <c r="B13" s="3" t="s">
        <v>16</v>
      </c>
      <c r="C13" s="3">
        <v>200</v>
      </c>
      <c r="D13" s="3">
        <v>5.4</v>
      </c>
      <c r="E13" s="3">
        <v>9</v>
      </c>
      <c r="F13" s="3">
        <v>96</v>
      </c>
    </row>
    <row r="14" spans="1:7">
      <c r="A14" s="3" t="s">
        <v>12</v>
      </c>
      <c r="B14" s="3" t="s">
        <v>16</v>
      </c>
      <c r="C14" s="3">
        <v>100</v>
      </c>
      <c r="D14" s="3">
        <v>5.8</v>
      </c>
      <c r="E14" s="3">
        <v>12</v>
      </c>
      <c r="F14" s="3">
        <v>84</v>
      </c>
    </row>
    <row r="15" spans="1:7">
      <c r="A15" s="3" t="s">
        <v>12</v>
      </c>
      <c r="B15" s="3" t="s">
        <v>16</v>
      </c>
      <c r="C15" s="3">
        <v>100</v>
      </c>
      <c r="D15" s="3">
        <v>5.2</v>
      </c>
      <c r="E15" s="3">
        <v>11</v>
      </c>
      <c r="F15" s="3">
        <v>96</v>
      </c>
    </row>
    <row r="16" spans="1:7">
      <c r="A16" s="3" t="s">
        <v>12</v>
      </c>
      <c r="B16" s="3" t="s">
        <v>16</v>
      </c>
      <c r="C16" s="3">
        <v>150</v>
      </c>
      <c r="D16" s="3">
        <v>5.2</v>
      </c>
      <c r="E16" s="3">
        <v>11</v>
      </c>
      <c r="F16" s="3">
        <v>80</v>
      </c>
    </row>
    <row r="17" spans="1:6">
      <c r="A17" s="3" t="s">
        <v>12</v>
      </c>
      <c r="B17" s="3" t="s">
        <v>16</v>
      </c>
      <c r="C17" s="3">
        <v>400</v>
      </c>
      <c r="D17" s="3">
        <v>5.6</v>
      </c>
      <c r="E17" s="3">
        <v>9</v>
      </c>
      <c r="F17" s="3">
        <v>92</v>
      </c>
    </row>
    <row r="18" spans="1:6">
      <c r="A18" s="3" t="s">
        <v>12</v>
      </c>
      <c r="B18" s="3" t="s">
        <v>16</v>
      </c>
      <c r="C18" s="3">
        <v>150</v>
      </c>
      <c r="D18" s="3">
        <v>5</v>
      </c>
      <c r="E18" s="3">
        <v>13</v>
      </c>
      <c r="F18" s="3">
        <v>96</v>
      </c>
    </row>
    <row r="19" spans="1:6">
      <c r="A19" s="3" t="s">
        <v>12</v>
      </c>
      <c r="B19" s="3" t="s">
        <v>16</v>
      </c>
      <c r="C19" s="3">
        <v>200</v>
      </c>
      <c r="D19" s="3">
        <v>5.8</v>
      </c>
      <c r="E19" s="3">
        <v>11</v>
      </c>
      <c r="F19" s="3">
        <v>96</v>
      </c>
    </row>
    <row r="20" spans="1:6">
      <c r="A20" s="3" t="s">
        <v>12</v>
      </c>
      <c r="B20" s="3" t="s">
        <v>16</v>
      </c>
      <c r="C20" s="3">
        <v>400</v>
      </c>
      <c r="D20" s="3">
        <v>5.2</v>
      </c>
      <c r="E20" s="3">
        <v>10</v>
      </c>
      <c r="F20" s="3">
        <v>84</v>
      </c>
    </row>
    <row r="21" spans="1:6">
      <c r="A21" s="3" t="s">
        <v>12</v>
      </c>
      <c r="B21" s="3" t="s">
        <v>16</v>
      </c>
      <c r="C21" s="3">
        <v>400</v>
      </c>
      <c r="D21" s="3">
        <v>5.2</v>
      </c>
      <c r="E21" s="3">
        <v>9</v>
      </c>
      <c r="F21" s="3">
        <v>80</v>
      </c>
    </row>
    <row r="22" spans="1:6">
      <c r="A22" s="3" t="s">
        <v>12</v>
      </c>
      <c r="B22" s="3" t="s">
        <v>16</v>
      </c>
      <c r="C22" s="3">
        <v>100</v>
      </c>
      <c r="D22" s="3">
        <v>5.6</v>
      </c>
      <c r="E22" s="3">
        <v>9</v>
      </c>
      <c r="F22" s="3">
        <v>80</v>
      </c>
    </row>
    <row r="23" spans="1:6">
      <c r="A23" s="3" t="s">
        <v>12</v>
      </c>
      <c r="B23" s="3" t="s">
        <v>16</v>
      </c>
      <c r="C23" s="3">
        <v>400</v>
      </c>
      <c r="D23" s="3">
        <v>5</v>
      </c>
      <c r="E23" s="3">
        <v>9</v>
      </c>
      <c r="F23" s="3">
        <v>92</v>
      </c>
    </row>
    <row r="24" spans="1:6">
      <c r="A24" s="3" t="s">
        <v>12</v>
      </c>
      <c r="B24" s="3" t="s">
        <v>16</v>
      </c>
      <c r="C24" s="3">
        <v>100</v>
      </c>
      <c r="D24" s="3">
        <v>5</v>
      </c>
      <c r="E24" s="3">
        <v>12</v>
      </c>
      <c r="F24" s="3">
        <v>92</v>
      </c>
    </row>
    <row r="25" spans="1:6">
      <c r="A25" s="3" t="s">
        <v>12</v>
      </c>
      <c r="B25" s="3" t="s">
        <v>16</v>
      </c>
      <c r="C25" s="3">
        <v>300</v>
      </c>
      <c r="D25" s="3">
        <v>5</v>
      </c>
      <c r="E25" s="3">
        <v>10</v>
      </c>
      <c r="F25" s="3">
        <v>92</v>
      </c>
    </row>
    <row r="26" spans="1:6">
      <c r="A26" s="3" t="s">
        <v>12</v>
      </c>
      <c r="B26" s="3" t="s">
        <v>16</v>
      </c>
      <c r="C26" s="3">
        <v>250</v>
      </c>
      <c r="D26" s="3">
        <v>5</v>
      </c>
      <c r="E26" s="3">
        <v>13</v>
      </c>
      <c r="F26" s="3">
        <v>80</v>
      </c>
    </row>
    <row r="27" spans="1:6">
      <c r="A27" s="3" t="s">
        <v>12</v>
      </c>
      <c r="B27" s="3" t="s">
        <v>16</v>
      </c>
      <c r="C27" s="3">
        <v>200</v>
      </c>
      <c r="D27" s="3">
        <v>5.8</v>
      </c>
      <c r="E27" s="3">
        <v>10</v>
      </c>
      <c r="F27" s="3">
        <v>96</v>
      </c>
    </row>
    <row r="28" spans="1:6">
      <c r="A28" s="3" t="s">
        <v>12</v>
      </c>
      <c r="B28" s="3" t="s">
        <v>16</v>
      </c>
      <c r="C28" s="3">
        <v>200</v>
      </c>
      <c r="D28" s="3">
        <v>5.8</v>
      </c>
      <c r="E28" s="3">
        <v>12</v>
      </c>
      <c r="F28" s="3">
        <v>88</v>
      </c>
    </row>
    <row r="29" spans="1:6">
      <c r="A29" s="3" t="s">
        <v>12</v>
      </c>
      <c r="B29" s="3" t="s">
        <v>16</v>
      </c>
      <c r="C29" s="3">
        <v>300</v>
      </c>
      <c r="D29" s="3">
        <v>5.4</v>
      </c>
      <c r="E29" s="3">
        <v>12</v>
      </c>
      <c r="F29" s="3">
        <v>80</v>
      </c>
    </row>
    <row r="30" spans="1:6">
      <c r="A30" s="3" t="s">
        <v>12</v>
      </c>
      <c r="B30" s="3" t="s">
        <v>16</v>
      </c>
      <c r="C30" s="3">
        <v>300</v>
      </c>
      <c r="D30" s="3">
        <v>5</v>
      </c>
      <c r="E30" s="3">
        <v>12</v>
      </c>
      <c r="F30" s="3">
        <v>84</v>
      </c>
    </row>
    <row r="31" spans="1:6">
      <c r="A31" s="3" t="s">
        <v>12</v>
      </c>
      <c r="B31" s="3" t="s">
        <v>16</v>
      </c>
      <c r="C31" s="3">
        <v>150</v>
      </c>
      <c r="D31" s="3">
        <v>5</v>
      </c>
      <c r="E31" s="3">
        <v>13</v>
      </c>
      <c r="F31" s="3">
        <v>96</v>
      </c>
    </row>
    <row r="32" spans="1:6">
      <c r="A32" s="3" t="s">
        <v>12</v>
      </c>
      <c r="B32" s="3" t="s">
        <v>16</v>
      </c>
      <c r="C32" s="3">
        <v>400</v>
      </c>
      <c r="D32" s="3">
        <v>5.4</v>
      </c>
      <c r="E32" s="3">
        <v>9</v>
      </c>
      <c r="F32" s="3">
        <v>96</v>
      </c>
    </row>
    <row r="33" spans="1:6">
      <c r="A33" s="3" t="s">
        <v>12</v>
      </c>
      <c r="B33" s="3" t="s">
        <v>16</v>
      </c>
      <c r="C33" s="3">
        <v>300</v>
      </c>
      <c r="D33" s="3">
        <v>5.6</v>
      </c>
      <c r="E33" s="3">
        <v>9</v>
      </c>
      <c r="F33" s="3">
        <v>92</v>
      </c>
    </row>
    <row r="34" spans="1:6">
      <c r="A34" s="3" t="s">
        <v>12</v>
      </c>
      <c r="B34" s="3" t="s">
        <v>16</v>
      </c>
      <c r="C34" s="3">
        <v>250</v>
      </c>
      <c r="D34" s="3">
        <v>5.4</v>
      </c>
      <c r="E34" s="3">
        <v>10</v>
      </c>
      <c r="F34" s="3">
        <v>88</v>
      </c>
    </row>
    <row r="35" spans="1:6">
      <c r="A35" s="3" t="s">
        <v>12</v>
      </c>
      <c r="B35" s="3" t="s">
        <v>16</v>
      </c>
      <c r="C35" s="3">
        <v>400</v>
      </c>
      <c r="D35" s="3">
        <v>5.4</v>
      </c>
      <c r="E35" s="3">
        <v>10</v>
      </c>
      <c r="F35" s="3">
        <v>92</v>
      </c>
    </row>
    <row r="36" spans="1:6">
      <c r="A36" s="3" t="s">
        <v>12</v>
      </c>
      <c r="B36" s="3" t="s">
        <v>16</v>
      </c>
      <c r="C36" s="3">
        <v>250</v>
      </c>
      <c r="D36" s="3">
        <v>5.8</v>
      </c>
      <c r="E36" s="3">
        <v>9</v>
      </c>
      <c r="F36" s="3">
        <v>96</v>
      </c>
    </row>
    <row r="37" spans="1:6">
      <c r="A37" s="3" t="s">
        <v>12</v>
      </c>
      <c r="B37" s="3" t="s">
        <v>16</v>
      </c>
      <c r="C37" s="3">
        <v>200</v>
      </c>
      <c r="D37" s="3">
        <v>5.2</v>
      </c>
      <c r="E37" s="3">
        <v>12</v>
      </c>
      <c r="F37" s="3">
        <v>84</v>
      </c>
    </row>
    <row r="38" spans="1:6">
      <c r="A38" s="3" t="s">
        <v>12</v>
      </c>
      <c r="B38" s="3" t="s">
        <v>16</v>
      </c>
      <c r="C38" s="3">
        <v>200</v>
      </c>
      <c r="D38" s="3">
        <v>5.2</v>
      </c>
      <c r="E38" s="3">
        <v>12</v>
      </c>
      <c r="F38" s="3">
        <v>88</v>
      </c>
    </row>
    <row r="39" spans="1:6">
      <c r="A39" s="3" t="s">
        <v>12</v>
      </c>
      <c r="B39" s="3" t="s">
        <v>16</v>
      </c>
      <c r="C39" s="3">
        <v>400</v>
      </c>
      <c r="D39" s="3">
        <v>5.4</v>
      </c>
      <c r="E39" s="3">
        <v>13</v>
      </c>
      <c r="F39" s="3">
        <v>84</v>
      </c>
    </row>
    <row r="40" spans="1:6">
      <c r="A40" s="3" t="s">
        <v>12</v>
      </c>
      <c r="B40" s="3" t="s">
        <v>16</v>
      </c>
      <c r="C40" s="3">
        <v>300</v>
      </c>
      <c r="D40" s="3">
        <v>5</v>
      </c>
      <c r="E40" s="3">
        <v>11</v>
      </c>
      <c r="F40" s="3">
        <v>88</v>
      </c>
    </row>
    <row r="41" spans="1:6">
      <c r="A41" s="3" t="s">
        <v>12</v>
      </c>
      <c r="B41" s="3" t="s">
        <v>17</v>
      </c>
      <c r="C41" s="3">
        <v>400</v>
      </c>
      <c r="D41" s="3">
        <v>5.8</v>
      </c>
      <c r="E41" s="3">
        <v>13</v>
      </c>
      <c r="F41" s="3">
        <v>88</v>
      </c>
    </row>
    <row r="42" spans="1:6">
      <c r="A42" s="3" t="s">
        <v>12</v>
      </c>
      <c r="B42" s="3" t="s">
        <v>17</v>
      </c>
      <c r="C42" s="3">
        <v>200</v>
      </c>
      <c r="D42" s="3">
        <v>5</v>
      </c>
      <c r="E42" s="3">
        <v>13</v>
      </c>
      <c r="F42" s="3">
        <v>96</v>
      </c>
    </row>
    <row r="43" spans="1:6">
      <c r="A43" s="3" t="s">
        <v>12</v>
      </c>
      <c r="B43" s="3" t="s">
        <v>17</v>
      </c>
      <c r="C43" s="3">
        <v>250</v>
      </c>
      <c r="D43" s="3">
        <v>5.4</v>
      </c>
      <c r="E43" s="3">
        <v>12</v>
      </c>
      <c r="F43" s="3">
        <v>96</v>
      </c>
    </row>
    <row r="44" spans="1:6">
      <c r="A44" s="3" t="s">
        <v>12</v>
      </c>
      <c r="B44" s="3" t="s">
        <v>17</v>
      </c>
      <c r="C44" s="3">
        <v>300</v>
      </c>
      <c r="D44" s="3">
        <v>5</v>
      </c>
      <c r="E44" s="3">
        <v>9</v>
      </c>
      <c r="F44" s="3">
        <v>80</v>
      </c>
    </row>
    <row r="45" spans="1:6">
      <c r="A45" s="3" t="s">
        <v>12</v>
      </c>
      <c r="B45" s="3" t="s">
        <v>17</v>
      </c>
      <c r="C45" s="3">
        <v>200</v>
      </c>
      <c r="D45" s="3">
        <v>5</v>
      </c>
      <c r="E45" s="3">
        <v>12</v>
      </c>
      <c r="F45" s="3">
        <v>80</v>
      </c>
    </row>
    <row r="46" spans="1:6">
      <c r="A46" s="3" t="s">
        <v>12</v>
      </c>
      <c r="B46" s="3" t="s">
        <v>17</v>
      </c>
      <c r="C46" s="3">
        <v>250</v>
      </c>
      <c r="D46" s="3">
        <v>5.4</v>
      </c>
      <c r="E46" s="3">
        <v>12</v>
      </c>
      <c r="F46" s="3">
        <v>96</v>
      </c>
    </row>
    <row r="47" spans="1:6">
      <c r="A47" s="3" t="s">
        <v>12</v>
      </c>
      <c r="B47" s="3" t="s">
        <v>17</v>
      </c>
      <c r="C47" s="3">
        <v>400</v>
      </c>
      <c r="D47" s="3">
        <v>5.2</v>
      </c>
      <c r="E47" s="3">
        <v>9</v>
      </c>
      <c r="F47" s="3">
        <v>88</v>
      </c>
    </row>
    <row r="48" spans="1:6">
      <c r="A48" s="3" t="s">
        <v>12</v>
      </c>
      <c r="B48" s="3" t="s">
        <v>17</v>
      </c>
      <c r="C48" s="3">
        <v>400</v>
      </c>
      <c r="D48" s="3">
        <v>5.2</v>
      </c>
      <c r="E48" s="3">
        <v>13</v>
      </c>
      <c r="F48" s="3">
        <v>88</v>
      </c>
    </row>
    <row r="49" spans="1:6">
      <c r="A49" s="3" t="s">
        <v>12</v>
      </c>
      <c r="B49" s="3" t="s">
        <v>17</v>
      </c>
      <c r="C49" s="3">
        <v>100</v>
      </c>
      <c r="D49" s="3">
        <v>5.8</v>
      </c>
      <c r="E49" s="3">
        <v>10</v>
      </c>
      <c r="F49" s="3">
        <v>96</v>
      </c>
    </row>
    <row r="50" spans="1:6">
      <c r="A50" s="3" t="s">
        <v>12</v>
      </c>
      <c r="B50" s="3" t="s">
        <v>17</v>
      </c>
      <c r="C50" s="3">
        <v>400</v>
      </c>
      <c r="D50" s="3">
        <v>5.4</v>
      </c>
      <c r="E50" s="3">
        <v>10</v>
      </c>
      <c r="F50" s="3">
        <v>84</v>
      </c>
    </row>
    <row r="51" spans="1:6">
      <c r="A51" s="3" t="s">
        <v>12</v>
      </c>
      <c r="B51" s="3" t="s">
        <v>17</v>
      </c>
      <c r="C51" s="3">
        <v>200</v>
      </c>
      <c r="D51" s="3">
        <v>5.4</v>
      </c>
      <c r="E51" s="3">
        <v>12</v>
      </c>
      <c r="F51" s="3">
        <v>88</v>
      </c>
    </row>
    <row r="52" spans="1:6">
      <c r="A52" s="3" t="s">
        <v>12</v>
      </c>
      <c r="B52" s="3" t="s">
        <v>17</v>
      </c>
      <c r="C52" s="3">
        <v>300</v>
      </c>
      <c r="D52" s="3">
        <v>5.2</v>
      </c>
      <c r="E52" s="3">
        <v>10</v>
      </c>
      <c r="F52" s="3">
        <v>88</v>
      </c>
    </row>
    <row r="53" spans="1:6">
      <c r="A53" s="3" t="s">
        <v>12</v>
      </c>
      <c r="B53" s="3" t="s">
        <v>17</v>
      </c>
      <c r="C53" s="3">
        <v>400</v>
      </c>
      <c r="D53" s="3">
        <v>5.2</v>
      </c>
      <c r="E53" s="3">
        <v>13</v>
      </c>
      <c r="F53" s="3">
        <v>92</v>
      </c>
    </row>
    <row r="54" spans="1:6">
      <c r="A54" s="3" t="s">
        <v>12</v>
      </c>
      <c r="B54" s="3" t="s">
        <v>17</v>
      </c>
      <c r="C54" s="3">
        <v>150</v>
      </c>
      <c r="D54" s="3">
        <v>5.8</v>
      </c>
      <c r="E54" s="3">
        <v>9</v>
      </c>
      <c r="F54" s="3">
        <v>92</v>
      </c>
    </row>
    <row r="55" spans="1:6">
      <c r="A55" s="3" t="s">
        <v>12</v>
      </c>
      <c r="B55" s="3" t="s">
        <v>17</v>
      </c>
      <c r="C55" s="3">
        <v>250</v>
      </c>
      <c r="D55" s="3">
        <v>5</v>
      </c>
      <c r="E55" s="3">
        <v>12</v>
      </c>
      <c r="F55" s="3">
        <v>96</v>
      </c>
    </row>
    <row r="56" spans="1:6">
      <c r="A56" s="3" t="s">
        <v>12</v>
      </c>
      <c r="B56" s="3" t="s">
        <v>17</v>
      </c>
      <c r="C56" s="3">
        <v>250</v>
      </c>
      <c r="D56" s="3">
        <v>5.4</v>
      </c>
      <c r="E56" s="3">
        <v>12</v>
      </c>
      <c r="F56" s="3">
        <v>88</v>
      </c>
    </row>
    <row r="57" spans="1:6">
      <c r="A57" s="3" t="s">
        <v>12</v>
      </c>
      <c r="B57" s="3" t="s">
        <v>17</v>
      </c>
      <c r="C57" s="3">
        <v>400</v>
      </c>
      <c r="D57" s="3">
        <v>5.2</v>
      </c>
      <c r="E57" s="3">
        <v>11</v>
      </c>
      <c r="F57" s="3">
        <v>92</v>
      </c>
    </row>
    <row r="58" spans="1:6">
      <c r="A58" s="3" t="s">
        <v>12</v>
      </c>
      <c r="B58" s="3" t="s">
        <v>17</v>
      </c>
      <c r="C58" s="3">
        <v>300</v>
      </c>
      <c r="D58" s="3">
        <v>5.4</v>
      </c>
      <c r="E58" s="3">
        <v>10</v>
      </c>
      <c r="F58" s="3">
        <v>80</v>
      </c>
    </row>
    <row r="59" spans="1:6">
      <c r="A59" s="3" t="s">
        <v>12</v>
      </c>
      <c r="B59" s="3" t="s">
        <v>17</v>
      </c>
      <c r="C59" s="3">
        <v>250</v>
      </c>
      <c r="D59" s="3">
        <v>5.2</v>
      </c>
      <c r="E59" s="3">
        <v>13</v>
      </c>
      <c r="F59" s="3">
        <v>84</v>
      </c>
    </row>
    <row r="60" spans="1:6">
      <c r="A60" s="3" t="s">
        <v>12</v>
      </c>
      <c r="B60" s="3" t="s">
        <v>17</v>
      </c>
      <c r="C60" s="3">
        <v>400</v>
      </c>
      <c r="D60" s="3">
        <v>5</v>
      </c>
      <c r="E60" s="3">
        <v>9</v>
      </c>
      <c r="F60" s="3">
        <v>96</v>
      </c>
    </row>
    <row r="61" spans="1:6">
      <c r="A61" s="3" t="s">
        <v>12</v>
      </c>
      <c r="B61" s="3" t="s">
        <v>17</v>
      </c>
      <c r="C61" s="3">
        <v>250</v>
      </c>
      <c r="D61" s="3">
        <v>5.6</v>
      </c>
      <c r="E61" s="3">
        <v>10</v>
      </c>
      <c r="F61" s="3">
        <v>96</v>
      </c>
    </row>
    <row r="62" spans="1:6">
      <c r="A62" s="3" t="s">
        <v>12</v>
      </c>
      <c r="B62" s="3" t="s">
        <v>17</v>
      </c>
      <c r="C62" s="3">
        <v>300</v>
      </c>
      <c r="D62" s="3">
        <v>5</v>
      </c>
      <c r="E62" s="3">
        <v>12</v>
      </c>
      <c r="F62" s="3">
        <v>96</v>
      </c>
    </row>
    <row r="63" spans="1:6">
      <c r="A63" s="3" t="s">
        <v>12</v>
      </c>
      <c r="B63" s="3" t="s">
        <v>17</v>
      </c>
      <c r="C63" s="3">
        <v>250</v>
      </c>
      <c r="D63" s="3">
        <v>5.6</v>
      </c>
      <c r="E63" s="3">
        <v>11</v>
      </c>
      <c r="F63" s="3">
        <v>96</v>
      </c>
    </row>
    <row r="64" spans="1:6">
      <c r="A64" s="3" t="s">
        <v>12</v>
      </c>
      <c r="B64" s="3" t="s">
        <v>17</v>
      </c>
      <c r="C64" s="3">
        <v>150</v>
      </c>
      <c r="D64" s="3">
        <v>5.6</v>
      </c>
      <c r="E64" s="3">
        <v>12</v>
      </c>
      <c r="F64" s="3">
        <v>96</v>
      </c>
    </row>
    <row r="65" spans="1:6">
      <c r="A65" s="3" t="s">
        <v>12</v>
      </c>
      <c r="B65" s="3" t="s">
        <v>17</v>
      </c>
      <c r="C65" s="3">
        <v>400</v>
      </c>
      <c r="D65" s="3">
        <v>5.2</v>
      </c>
      <c r="E65" s="3">
        <v>13</v>
      </c>
      <c r="F65" s="3">
        <v>92</v>
      </c>
    </row>
    <row r="66" spans="1:6">
      <c r="A66" s="3" t="s">
        <v>12</v>
      </c>
      <c r="B66" s="3" t="s">
        <v>17</v>
      </c>
      <c r="C66" s="3">
        <v>150</v>
      </c>
      <c r="D66" s="3">
        <v>5.4</v>
      </c>
      <c r="E66" s="3">
        <v>10</v>
      </c>
      <c r="F66" s="3">
        <v>84</v>
      </c>
    </row>
    <row r="67" spans="1:6">
      <c r="A67" s="3" t="s">
        <v>12</v>
      </c>
      <c r="B67" s="3" t="s">
        <v>17</v>
      </c>
      <c r="C67" s="3">
        <v>150</v>
      </c>
      <c r="D67" s="3">
        <v>5</v>
      </c>
      <c r="E67" s="3">
        <v>13</v>
      </c>
      <c r="F67" s="3">
        <v>88</v>
      </c>
    </row>
    <row r="68" spans="1:6">
      <c r="A68" s="3" t="s">
        <v>12</v>
      </c>
      <c r="B68" s="3" t="s">
        <v>17</v>
      </c>
      <c r="C68" s="3">
        <v>300</v>
      </c>
      <c r="D68" s="3">
        <v>5.2</v>
      </c>
      <c r="E68" s="3">
        <v>11</v>
      </c>
      <c r="F68" s="3">
        <v>92</v>
      </c>
    </row>
    <row r="69" spans="1:6">
      <c r="A69" s="3" t="s">
        <v>12</v>
      </c>
      <c r="B69" s="3" t="s">
        <v>17</v>
      </c>
      <c r="C69" s="3">
        <v>200</v>
      </c>
      <c r="D69" s="3">
        <v>5</v>
      </c>
      <c r="E69" s="3">
        <v>13</v>
      </c>
      <c r="F69" s="3">
        <v>84</v>
      </c>
    </row>
    <row r="70" spans="1:6">
      <c r="A70" s="3" t="s">
        <v>12</v>
      </c>
      <c r="B70" s="3" t="s">
        <v>17</v>
      </c>
      <c r="C70" s="3">
        <v>100</v>
      </c>
      <c r="D70" s="3">
        <v>5.2</v>
      </c>
      <c r="E70" s="3">
        <v>9</v>
      </c>
      <c r="F70" s="3">
        <v>88</v>
      </c>
    </row>
    <row r="71" spans="1:6">
      <c r="A71" s="3" t="s">
        <v>12</v>
      </c>
      <c r="B71" s="3" t="s">
        <v>17</v>
      </c>
      <c r="C71" s="3">
        <v>100</v>
      </c>
      <c r="D71" s="3">
        <v>5.8</v>
      </c>
      <c r="E71" s="3">
        <v>11</v>
      </c>
      <c r="F71" s="3">
        <v>92</v>
      </c>
    </row>
    <row r="72" spans="1:6">
      <c r="A72" s="3" t="s">
        <v>12</v>
      </c>
      <c r="B72" s="3" t="s">
        <v>17</v>
      </c>
      <c r="C72" s="3">
        <v>300</v>
      </c>
      <c r="D72" s="3">
        <v>5.2</v>
      </c>
      <c r="E72" s="3">
        <v>12</v>
      </c>
      <c r="F72" s="3">
        <v>92</v>
      </c>
    </row>
    <row r="73" spans="1:6">
      <c r="A73" s="3" t="s">
        <v>12</v>
      </c>
      <c r="B73" s="3" t="s">
        <v>17</v>
      </c>
      <c r="C73" s="3">
        <v>300</v>
      </c>
      <c r="D73" s="3">
        <v>5.2</v>
      </c>
      <c r="E73" s="3">
        <v>12</v>
      </c>
      <c r="F73" s="3">
        <v>80</v>
      </c>
    </row>
    <row r="74" spans="1:6">
      <c r="A74" s="3" t="s">
        <v>12</v>
      </c>
      <c r="B74" s="3" t="s">
        <v>17</v>
      </c>
      <c r="C74" s="3">
        <v>200</v>
      </c>
      <c r="D74" s="3">
        <v>5.8</v>
      </c>
      <c r="E74" s="3">
        <v>10</v>
      </c>
      <c r="F74" s="3">
        <v>80</v>
      </c>
    </row>
    <row r="75" spans="1:6">
      <c r="A75" s="3" t="s">
        <v>12</v>
      </c>
      <c r="B75" s="3" t="s">
        <v>17</v>
      </c>
      <c r="C75" s="3">
        <v>200</v>
      </c>
      <c r="D75" s="3">
        <v>5.6</v>
      </c>
      <c r="E75" s="3">
        <v>10</v>
      </c>
      <c r="F75" s="3">
        <v>92</v>
      </c>
    </row>
    <row r="76" spans="1:6">
      <c r="A76" s="3" t="s">
        <v>12</v>
      </c>
      <c r="B76" s="3" t="s">
        <v>17</v>
      </c>
      <c r="C76" s="3">
        <v>100</v>
      </c>
      <c r="D76" s="3">
        <v>5.6</v>
      </c>
      <c r="E76" s="3">
        <v>9</v>
      </c>
      <c r="F76" s="3">
        <v>96</v>
      </c>
    </row>
    <row r="77" spans="1:6">
      <c r="A77" s="3" t="s">
        <v>12</v>
      </c>
      <c r="B77" s="3" t="s">
        <v>17</v>
      </c>
      <c r="C77" s="3">
        <v>150</v>
      </c>
      <c r="D77" s="3">
        <v>5</v>
      </c>
      <c r="E77" s="3">
        <v>12</v>
      </c>
      <c r="F77" s="3">
        <v>84</v>
      </c>
    </row>
    <row r="78" spans="1:6">
      <c r="A78" s="3" t="s">
        <v>12</v>
      </c>
      <c r="B78" s="3" t="s">
        <v>17</v>
      </c>
      <c r="C78" s="3">
        <v>200</v>
      </c>
      <c r="D78" s="3">
        <v>5.6</v>
      </c>
      <c r="E78" s="3">
        <v>12</v>
      </c>
      <c r="F78" s="3">
        <v>84</v>
      </c>
    </row>
    <row r="79" spans="1:6">
      <c r="A79" s="3" t="s">
        <v>12</v>
      </c>
      <c r="B79" s="3" t="s">
        <v>17</v>
      </c>
      <c r="C79" s="3">
        <v>100</v>
      </c>
      <c r="D79" s="3">
        <v>5.4</v>
      </c>
      <c r="E79" s="3">
        <v>13</v>
      </c>
      <c r="F79" s="3">
        <v>88</v>
      </c>
    </row>
    <row r="80" spans="1:6">
      <c r="A80" s="3" t="s">
        <v>12</v>
      </c>
      <c r="B80" s="3" t="s">
        <v>17</v>
      </c>
      <c r="C80" s="3">
        <v>100</v>
      </c>
      <c r="D80" s="3">
        <v>5.4</v>
      </c>
      <c r="E80" s="3">
        <v>13</v>
      </c>
      <c r="F80" s="3">
        <v>88</v>
      </c>
    </row>
    <row r="81" spans="1:6">
      <c r="A81" s="3" t="s">
        <v>12</v>
      </c>
      <c r="B81" s="3" t="s">
        <v>17</v>
      </c>
      <c r="C81" s="3">
        <v>250</v>
      </c>
      <c r="D81" s="3">
        <v>5.6</v>
      </c>
      <c r="E81" s="3">
        <v>9</v>
      </c>
      <c r="F81" s="3">
        <v>92</v>
      </c>
    </row>
    <row r="82" spans="1:6">
      <c r="A82" s="3" t="s">
        <v>12</v>
      </c>
      <c r="B82" s="3" t="s">
        <v>17</v>
      </c>
      <c r="C82" s="3">
        <v>100</v>
      </c>
      <c r="D82" s="3">
        <v>5.8</v>
      </c>
      <c r="E82" s="3">
        <v>13</v>
      </c>
      <c r="F82" s="3">
        <v>92</v>
      </c>
    </row>
    <row r="83" spans="1:6">
      <c r="A83" s="3" t="s">
        <v>13</v>
      </c>
      <c r="B83" s="3" t="s">
        <v>16</v>
      </c>
      <c r="C83" s="3">
        <v>300</v>
      </c>
      <c r="D83" s="3">
        <v>5.8</v>
      </c>
      <c r="E83" s="3">
        <v>13</v>
      </c>
      <c r="F83" s="3">
        <v>84</v>
      </c>
    </row>
    <row r="84" spans="1:6">
      <c r="A84" s="3" t="s">
        <v>13</v>
      </c>
      <c r="B84" s="3" t="s">
        <v>16</v>
      </c>
      <c r="C84" s="3">
        <v>150</v>
      </c>
      <c r="D84" s="3">
        <v>5.6</v>
      </c>
      <c r="E84" s="3">
        <v>13</v>
      </c>
      <c r="F84" s="3">
        <v>96</v>
      </c>
    </row>
    <row r="85" spans="1:6">
      <c r="A85" s="3" t="s">
        <v>13</v>
      </c>
      <c r="B85" s="3" t="s">
        <v>16</v>
      </c>
      <c r="C85" s="3">
        <v>100</v>
      </c>
      <c r="D85" s="3">
        <v>5.4</v>
      </c>
      <c r="E85" s="3">
        <v>12</v>
      </c>
      <c r="F85" s="3">
        <v>92</v>
      </c>
    </row>
    <row r="86" spans="1:6">
      <c r="A86" s="3" t="s">
        <v>13</v>
      </c>
      <c r="B86" s="3" t="s">
        <v>16</v>
      </c>
      <c r="C86" s="3">
        <v>100</v>
      </c>
      <c r="D86" s="3">
        <v>5.8</v>
      </c>
      <c r="E86" s="3">
        <v>9</v>
      </c>
      <c r="F86" s="3">
        <v>84</v>
      </c>
    </row>
    <row r="87" spans="1:6">
      <c r="A87" s="3" t="s">
        <v>13</v>
      </c>
      <c r="B87" s="3" t="s">
        <v>16</v>
      </c>
      <c r="C87" s="3">
        <v>150</v>
      </c>
      <c r="D87" s="3">
        <v>5.8</v>
      </c>
      <c r="E87" s="3">
        <v>12</v>
      </c>
      <c r="F87" s="3">
        <v>96</v>
      </c>
    </row>
    <row r="88" spans="1:6">
      <c r="A88" s="3" t="s">
        <v>13</v>
      </c>
      <c r="B88" s="3" t="s">
        <v>16</v>
      </c>
      <c r="C88" s="3">
        <v>250</v>
      </c>
      <c r="D88" s="3">
        <v>5.6</v>
      </c>
      <c r="E88" s="3">
        <v>9</v>
      </c>
      <c r="F88" s="3">
        <v>80</v>
      </c>
    </row>
    <row r="89" spans="1:6">
      <c r="A89" s="3" t="s">
        <v>13</v>
      </c>
      <c r="B89" s="3" t="s">
        <v>16</v>
      </c>
      <c r="C89" s="3">
        <v>200</v>
      </c>
      <c r="D89" s="3">
        <v>5.6</v>
      </c>
      <c r="E89" s="3">
        <v>9</v>
      </c>
      <c r="F89" s="3">
        <v>96</v>
      </c>
    </row>
    <row r="90" spans="1:6">
      <c r="A90" s="3" t="s">
        <v>13</v>
      </c>
      <c r="B90" s="3" t="s">
        <v>16</v>
      </c>
      <c r="C90" s="3">
        <v>300</v>
      </c>
      <c r="D90" s="3">
        <v>5</v>
      </c>
      <c r="E90" s="3">
        <v>11</v>
      </c>
      <c r="F90" s="3">
        <v>92</v>
      </c>
    </row>
    <row r="91" spans="1:6">
      <c r="A91" s="3" t="s">
        <v>13</v>
      </c>
      <c r="B91" s="3" t="s">
        <v>16</v>
      </c>
      <c r="C91" s="3">
        <v>200</v>
      </c>
      <c r="D91" s="3">
        <v>5.2</v>
      </c>
      <c r="E91" s="3">
        <v>11</v>
      </c>
      <c r="F91" s="3">
        <v>88</v>
      </c>
    </row>
    <row r="92" spans="1:6">
      <c r="A92" s="3" t="s">
        <v>13</v>
      </c>
      <c r="B92" s="3" t="s">
        <v>16</v>
      </c>
      <c r="C92" s="3">
        <v>200</v>
      </c>
      <c r="D92" s="3">
        <v>5.4</v>
      </c>
      <c r="E92" s="3">
        <v>13</v>
      </c>
      <c r="F92" s="3">
        <v>84</v>
      </c>
    </row>
    <row r="93" spans="1:6">
      <c r="A93" s="3" t="s">
        <v>13</v>
      </c>
      <c r="B93" s="3" t="s">
        <v>16</v>
      </c>
      <c r="C93" s="3">
        <v>100</v>
      </c>
      <c r="D93" s="3">
        <v>5.8</v>
      </c>
      <c r="E93" s="3">
        <v>13</v>
      </c>
      <c r="F93" s="3">
        <v>84</v>
      </c>
    </row>
    <row r="94" spans="1:6">
      <c r="A94" s="3" t="s">
        <v>13</v>
      </c>
      <c r="B94" s="3" t="s">
        <v>16</v>
      </c>
      <c r="C94" s="3">
        <v>200</v>
      </c>
      <c r="D94" s="3">
        <v>5.2</v>
      </c>
      <c r="E94" s="3">
        <v>12</v>
      </c>
      <c r="F94" s="3">
        <v>92</v>
      </c>
    </row>
    <row r="95" spans="1:6">
      <c r="A95" s="3" t="s">
        <v>13</v>
      </c>
      <c r="B95" s="3" t="s">
        <v>16</v>
      </c>
      <c r="C95" s="3">
        <v>100</v>
      </c>
      <c r="D95" s="3">
        <v>5</v>
      </c>
      <c r="E95" s="3">
        <v>12</v>
      </c>
      <c r="F95" s="3">
        <v>88</v>
      </c>
    </row>
    <row r="96" spans="1:6">
      <c r="A96" s="3" t="s">
        <v>13</v>
      </c>
      <c r="B96" s="3" t="s">
        <v>16</v>
      </c>
      <c r="C96" s="3">
        <v>100</v>
      </c>
      <c r="D96" s="3">
        <v>5.6</v>
      </c>
      <c r="E96" s="3">
        <v>13</v>
      </c>
      <c r="F96" s="3">
        <v>92</v>
      </c>
    </row>
    <row r="97" spans="1:6">
      <c r="A97" s="3" t="s">
        <v>13</v>
      </c>
      <c r="B97" s="3" t="s">
        <v>16</v>
      </c>
      <c r="C97" s="3">
        <v>100</v>
      </c>
      <c r="D97" s="3">
        <v>5.6</v>
      </c>
      <c r="E97" s="3">
        <v>9</v>
      </c>
      <c r="F97" s="3">
        <v>88</v>
      </c>
    </row>
    <row r="98" spans="1:6">
      <c r="A98" s="3" t="s">
        <v>13</v>
      </c>
      <c r="B98" s="3" t="s">
        <v>16</v>
      </c>
      <c r="C98" s="3">
        <v>400</v>
      </c>
      <c r="D98" s="3">
        <v>5</v>
      </c>
      <c r="E98" s="3">
        <v>12</v>
      </c>
      <c r="F98" s="3">
        <v>80</v>
      </c>
    </row>
    <row r="99" spans="1:6">
      <c r="A99" s="3" t="s">
        <v>13</v>
      </c>
      <c r="B99" s="3" t="s">
        <v>16</v>
      </c>
      <c r="C99" s="3">
        <v>250</v>
      </c>
      <c r="D99" s="3">
        <v>5.2</v>
      </c>
      <c r="E99" s="3">
        <v>13</v>
      </c>
      <c r="F99" s="3">
        <v>84</v>
      </c>
    </row>
    <row r="100" spans="1:6">
      <c r="A100" s="3" t="s">
        <v>13</v>
      </c>
      <c r="B100" s="3" t="s">
        <v>16</v>
      </c>
      <c r="C100" s="3">
        <v>200</v>
      </c>
      <c r="D100" s="3">
        <v>5.6</v>
      </c>
      <c r="E100" s="3">
        <v>12</v>
      </c>
      <c r="F100" s="3">
        <v>80</v>
      </c>
    </row>
    <row r="101" spans="1:6">
      <c r="A101" s="3" t="s">
        <v>13</v>
      </c>
      <c r="B101" s="3" t="s">
        <v>16</v>
      </c>
      <c r="C101" s="3">
        <v>200</v>
      </c>
      <c r="D101" s="3">
        <v>5.8</v>
      </c>
      <c r="E101" s="3">
        <v>11</v>
      </c>
      <c r="F101" s="3">
        <v>84</v>
      </c>
    </row>
    <row r="102" spans="1:6">
      <c r="A102" s="3" t="s">
        <v>13</v>
      </c>
      <c r="B102" s="3" t="s">
        <v>16</v>
      </c>
      <c r="C102" s="3">
        <v>200</v>
      </c>
      <c r="D102" s="3">
        <v>5.2</v>
      </c>
      <c r="E102" s="3">
        <v>11</v>
      </c>
      <c r="F102" s="3">
        <v>92</v>
      </c>
    </row>
    <row r="103" spans="1:6">
      <c r="A103" s="3" t="s">
        <v>13</v>
      </c>
      <c r="B103" s="3" t="s">
        <v>16</v>
      </c>
      <c r="C103" s="3">
        <v>400</v>
      </c>
      <c r="D103" s="3">
        <v>5.8</v>
      </c>
      <c r="E103" s="3">
        <v>11</v>
      </c>
      <c r="F103" s="3">
        <v>80</v>
      </c>
    </row>
    <row r="104" spans="1:6">
      <c r="A104" s="3" t="s">
        <v>13</v>
      </c>
      <c r="B104" s="3" t="s">
        <v>16</v>
      </c>
      <c r="C104" s="3">
        <v>300</v>
      </c>
      <c r="D104" s="3">
        <v>5.2</v>
      </c>
      <c r="E104" s="3">
        <v>12</v>
      </c>
      <c r="F104" s="3">
        <v>88</v>
      </c>
    </row>
    <row r="105" spans="1:6">
      <c r="A105" s="3" t="s">
        <v>13</v>
      </c>
      <c r="B105" s="3" t="s">
        <v>16</v>
      </c>
      <c r="C105" s="3">
        <v>400</v>
      </c>
      <c r="D105" s="3">
        <v>5</v>
      </c>
      <c r="E105" s="3">
        <v>13</v>
      </c>
      <c r="F105" s="3">
        <v>96</v>
      </c>
    </row>
    <row r="106" spans="1:6">
      <c r="A106" s="3" t="s">
        <v>13</v>
      </c>
      <c r="B106" s="3" t="s">
        <v>16</v>
      </c>
      <c r="C106" s="3">
        <v>300</v>
      </c>
      <c r="D106" s="3">
        <v>5.4</v>
      </c>
      <c r="E106" s="3">
        <v>12</v>
      </c>
      <c r="F106" s="3">
        <v>80</v>
      </c>
    </row>
    <row r="107" spans="1:6">
      <c r="A107" s="3" t="s">
        <v>13</v>
      </c>
      <c r="B107" s="3" t="s">
        <v>16</v>
      </c>
      <c r="C107" s="3">
        <v>300</v>
      </c>
      <c r="D107" s="3">
        <v>5.8</v>
      </c>
      <c r="E107" s="3">
        <v>10</v>
      </c>
      <c r="F107" s="3">
        <v>84</v>
      </c>
    </row>
    <row r="108" spans="1:6">
      <c r="A108" s="3" t="s">
        <v>13</v>
      </c>
      <c r="B108" s="3" t="s">
        <v>16</v>
      </c>
      <c r="C108" s="3">
        <v>150</v>
      </c>
      <c r="D108" s="3">
        <v>5</v>
      </c>
      <c r="E108" s="3">
        <v>13</v>
      </c>
      <c r="F108" s="3">
        <v>80</v>
      </c>
    </row>
    <row r="109" spans="1:6">
      <c r="A109" s="3" t="s">
        <v>13</v>
      </c>
      <c r="B109" s="3" t="s">
        <v>16</v>
      </c>
      <c r="C109" s="3">
        <v>400</v>
      </c>
      <c r="D109" s="3">
        <v>5.8</v>
      </c>
      <c r="E109" s="3">
        <v>10</v>
      </c>
      <c r="F109" s="3">
        <v>80</v>
      </c>
    </row>
    <row r="110" spans="1:6">
      <c r="A110" s="3" t="s">
        <v>13</v>
      </c>
      <c r="B110" s="3" t="s">
        <v>16</v>
      </c>
      <c r="C110" s="3">
        <v>150</v>
      </c>
      <c r="D110" s="3">
        <v>5.2</v>
      </c>
      <c r="E110" s="3">
        <v>13</v>
      </c>
      <c r="F110" s="3">
        <v>84</v>
      </c>
    </row>
    <row r="111" spans="1:6">
      <c r="A111" s="3" t="s">
        <v>13</v>
      </c>
      <c r="B111" s="3" t="s">
        <v>16</v>
      </c>
      <c r="C111" s="3">
        <v>400</v>
      </c>
      <c r="D111" s="3">
        <v>5.6</v>
      </c>
      <c r="E111" s="3">
        <v>10</v>
      </c>
      <c r="F111" s="3">
        <v>84</v>
      </c>
    </row>
    <row r="112" spans="1:6">
      <c r="A112" s="3" t="s">
        <v>13</v>
      </c>
      <c r="B112" s="3" t="s">
        <v>16</v>
      </c>
      <c r="C112" s="3">
        <v>400</v>
      </c>
      <c r="D112" s="3">
        <v>5.6</v>
      </c>
      <c r="E112" s="3">
        <v>10</v>
      </c>
      <c r="F112" s="3">
        <v>84</v>
      </c>
    </row>
    <row r="113" spans="1:6">
      <c r="A113" s="3" t="s">
        <v>13</v>
      </c>
      <c r="B113" s="3" t="s">
        <v>16</v>
      </c>
      <c r="C113" s="3">
        <v>150</v>
      </c>
      <c r="D113" s="3">
        <v>5</v>
      </c>
      <c r="E113" s="3">
        <v>10</v>
      </c>
      <c r="F113" s="3">
        <v>84</v>
      </c>
    </row>
    <row r="114" spans="1:6">
      <c r="A114" s="3" t="s">
        <v>13</v>
      </c>
      <c r="B114" s="3" t="s">
        <v>16</v>
      </c>
      <c r="C114" s="3">
        <v>250</v>
      </c>
      <c r="D114" s="3">
        <v>5</v>
      </c>
      <c r="E114" s="3">
        <v>13</v>
      </c>
      <c r="F114" s="3">
        <v>96</v>
      </c>
    </row>
    <row r="115" spans="1:6">
      <c r="A115" s="3" t="s">
        <v>13</v>
      </c>
      <c r="B115" s="3" t="s">
        <v>16</v>
      </c>
      <c r="C115" s="3">
        <v>150</v>
      </c>
      <c r="D115" s="3">
        <v>5</v>
      </c>
      <c r="E115" s="3">
        <v>13</v>
      </c>
      <c r="F115" s="3">
        <v>88</v>
      </c>
    </row>
    <row r="116" spans="1:6">
      <c r="A116" s="3" t="s">
        <v>13</v>
      </c>
      <c r="B116" s="3" t="s">
        <v>16</v>
      </c>
      <c r="C116" s="3">
        <v>400</v>
      </c>
      <c r="D116" s="3">
        <v>5.2</v>
      </c>
      <c r="E116" s="3">
        <v>13</v>
      </c>
      <c r="F116" s="3">
        <v>88</v>
      </c>
    </row>
    <row r="117" spans="1:6">
      <c r="A117" s="3" t="s">
        <v>13</v>
      </c>
      <c r="B117" s="3" t="s">
        <v>16</v>
      </c>
      <c r="C117" s="3">
        <v>300</v>
      </c>
      <c r="D117" s="3">
        <v>5.6</v>
      </c>
      <c r="E117" s="3">
        <v>10</v>
      </c>
      <c r="F117" s="3">
        <v>80</v>
      </c>
    </row>
    <row r="118" spans="1:6">
      <c r="A118" s="3" t="s">
        <v>13</v>
      </c>
      <c r="B118" s="3" t="s">
        <v>16</v>
      </c>
      <c r="C118" s="3">
        <v>200</v>
      </c>
      <c r="D118" s="3">
        <v>5</v>
      </c>
      <c r="E118" s="3">
        <v>10</v>
      </c>
      <c r="F118" s="3">
        <v>96</v>
      </c>
    </row>
    <row r="119" spans="1:6">
      <c r="A119" s="3" t="s">
        <v>13</v>
      </c>
      <c r="B119" s="3" t="s">
        <v>16</v>
      </c>
      <c r="C119" s="3">
        <v>200</v>
      </c>
      <c r="D119" s="3">
        <v>5.6</v>
      </c>
      <c r="E119" s="3">
        <v>9</v>
      </c>
      <c r="F119" s="3">
        <v>80</v>
      </c>
    </row>
    <row r="120" spans="1:6">
      <c r="A120" s="3" t="s">
        <v>13</v>
      </c>
      <c r="B120" s="3" t="s">
        <v>16</v>
      </c>
      <c r="C120" s="3">
        <v>100</v>
      </c>
      <c r="D120" s="3">
        <v>5</v>
      </c>
      <c r="E120" s="3">
        <v>13</v>
      </c>
      <c r="F120" s="3">
        <v>96</v>
      </c>
    </row>
    <row r="121" spans="1:6">
      <c r="A121" s="3" t="s">
        <v>13</v>
      </c>
      <c r="B121" s="3" t="s">
        <v>16</v>
      </c>
      <c r="C121" s="3">
        <v>100</v>
      </c>
      <c r="D121" s="3">
        <v>5.2</v>
      </c>
      <c r="E121" s="3">
        <v>13</v>
      </c>
      <c r="F121" s="3">
        <v>84</v>
      </c>
    </row>
    <row r="122" spans="1:6">
      <c r="A122" s="3" t="s">
        <v>13</v>
      </c>
      <c r="B122" s="3" t="s">
        <v>16</v>
      </c>
      <c r="C122" s="3">
        <v>250</v>
      </c>
      <c r="D122" s="3">
        <v>5.6</v>
      </c>
      <c r="E122" s="3">
        <v>10</v>
      </c>
      <c r="F122" s="3">
        <v>80</v>
      </c>
    </row>
    <row r="123" spans="1:6">
      <c r="A123" s="3" t="s">
        <v>13</v>
      </c>
      <c r="B123" s="3" t="s">
        <v>16</v>
      </c>
      <c r="C123" s="3">
        <v>400</v>
      </c>
      <c r="D123" s="3">
        <v>5</v>
      </c>
      <c r="E123" s="3">
        <v>9</v>
      </c>
      <c r="F123" s="3">
        <v>84</v>
      </c>
    </row>
    <row r="124" spans="1:6">
      <c r="A124" s="3" t="s">
        <v>13</v>
      </c>
      <c r="B124" s="3" t="s">
        <v>16</v>
      </c>
      <c r="C124" s="3">
        <v>300</v>
      </c>
      <c r="D124" s="3">
        <v>5.8</v>
      </c>
      <c r="E124" s="3">
        <v>12</v>
      </c>
      <c r="F124" s="3">
        <v>92</v>
      </c>
    </row>
    <row r="125" spans="1:6">
      <c r="A125" s="3" t="s">
        <v>13</v>
      </c>
      <c r="B125" s="3" t="s">
        <v>16</v>
      </c>
      <c r="C125" s="3">
        <v>400</v>
      </c>
      <c r="D125" s="3">
        <v>5</v>
      </c>
      <c r="E125" s="3">
        <v>12</v>
      </c>
      <c r="F125" s="3">
        <v>96</v>
      </c>
    </row>
    <row r="126" spans="1:6">
      <c r="A126" s="3" t="s">
        <v>13</v>
      </c>
      <c r="B126" s="3" t="s">
        <v>16</v>
      </c>
      <c r="C126" s="3">
        <v>100</v>
      </c>
      <c r="D126" s="3">
        <v>5.8</v>
      </c>
      <c r="E126" s="3">
        <v>10</v>
      </c>
      <c r="F126" s="3">
        <v>80</v>
      </c>
    </row>
    <row r="127" spans="1:6">
      <c r="A127" s="3" t="s">
        <v>13</v>
      </c>
      <c r="B127" s="3" t="s">
        <v>16</v>
      </c>
      <c r="C127" s="3">
        <v>150</v>
      </c>
      <c r="D127" s="3">
        <v>5.2</v>
      </c>
      <c r="E127" s="3">
        <v>9</v>
      </c>
      <c r="F127" s="3">
        <v>96</v>
      </c>
    </row>
    <row r="128" spans="1:6">
      <c r="A128" s="3" t="s">
        <v>13</v>
      </c>
      <c r="B128" s="3" t="s">
        <v>16</v>
      </c>
      <c r="C128" s="3">
        <v>300</v>
      </c>
      <c r="D128" s="3">
        <v>5.8</v>
      </c>
      <c r="E128" s="3">
        <v>9</v>
      </c>
      <c r="F128" s="3">
        <v>80</v>
      </c>
    </row>
    <row r="129" spans="1:6">
      <c r="A129" s="3" t="s">
        <v>13</v>
      </c>
      <c r="B129" s="3" t="s">
        <v>16</v>
      </c>
      <c r="C129" s="3">
        <v>400</v>
      </c>
      <c r="D129" s="3">
        <v>5.2</v>
      </c>
      <c r="E129" s="3">
        <v>12</v>
      </c>
      <c r="F129" s="3">
        <v>92</v>
      </c>
    </row>
    <row r="130" spans="1:6">
      <c r="A130" s="3" t="s">
        <v>13</v>
      </c>
      <c r="B130" s="3" t="s">
        <v>16</v>
      </c>
      <c r="C130" s="3">
        <v>250</v>
      </c>
      <c r="D130" s="3">
        <v>5.2</v>
      </c>
      <c r="E130" s="3">
        <v>13</v>
      </c>
      <c r="F130" s="3">
        <v>80</v>
      </c>
    </row>
    <row r="131" spans="1:6">
      <c r="A131" s="3" t="s">
        <v>13</v>
      </c>
      <c r="B131" s="3" t="s">
        <v>16</v>
      </c>
      <c r="C131" s="3">
        <v>250</v>
      </c>
      <c r="D131" s="3">
        <v>5.8</v>
      </c>
      <c r="E131" s="3">
        <v>10</v>
      </c>
      <c r="F131" s="3">
        <v>92</v>
      </c>
    </row>
    <row r="132" spans="1:6">
      <c r="A132" s="3" t="s">
        <v>13</v>
      </c>
      <c r="B132" s="3" t="s">
        <v>16</v>
      </c>
      <c r="C132" s="3">
        <v>400</v>
      </c>
      <c r="D132" s="3">
        <v>5.6</v>
      </c>
      <c r="E132" s="3">
        <v>9</v>
      </c>
      <c r="F132" s="3">
        <v>88</v>
      </c>
    </row>
    <row r="133" spans="1:6">
      <c r="A133" s="3" t="s">
        <v>13</v>
      </c>
      <c r="B133" s="3" t="s">
        <v>16</v>
      </c>
      <c r="C133" s="3">
        <v>200</v>
      </c>
      <c r="D133" s="3">
        <v>5.6</v>
      </c>
      <c r="E133" s="3">
        <v>13</v>
      </c>
      <c r="F133" s="3">
        <v>84</v>
      </c>
    </row>
    <row r="134" spans="1:6">
      <c r="A134" s="3" t="s">
        <v>13</v>
      </c>
      <c r="B134" s="3" t="s">
        <v>16</v>
      </c>
      <c r="C134" s="3">
        <v>400</v>
      </c>
      <c r="D134" s="3">
        <v>5.2</v>
      </c>
      <c r="E134" s="3">
        <v>13</v>
      </c>
      <c r="F134" s="3">
        <v>88</v>
      </c>
    </row>
    <row r="135" spans="1:6">
      <c r="A135" s="3" t="s">
        <v>13</v>
      </c>
      <c r="B135" s="3" t="s">
        <v>16</v>
      </c>
      <c r="C135" s="3">
        <v>300</v>
      </c>
      <c r="D135" s="3">
        <v>5.8</v>
      </c>
      <c r="E135" s="3">
        <v>11</v>
      </c>
      <c r="F135" s="3">
        <v>80</v>
      </c>
    </row>
    <row r="136" spans="1:6">
      <c r="A136" s="3" t="s">
        <v>13</v>
      </c>
      <c r="B136" s="3" t="s">
        <v>17</v>
      </c>
      <c r="C136" s="3">
        <v>250</v>
      </c>
      <c r="D136" s="3">
        <v>5.4</v>
      </c>
      <c r="E136" s="3">
        <v>12</v>
      </c>
      <c r="F136" s="3">
        <v>80</v>
      </c>
    </row>
    <row r="137" spans="1:6">
      <c r="A137" s="3" t="s">
        <v>13</v>
      </c>
      <c r="B137" s="3" t="s">
        <v>17</v>
      </c>
      <c r="C137" s="3">
        <v>300</v>
      </c>
      <c r="D137" s="3">
        <v>5.8</v>
      </c>
      <c r="E137" s="3">
        <v>11</v>
      </c>
      <c r="F137" s="3">
        <v>96</v>
      </c>
    </row>
    <row r="138" spans="1:6">
      <c r="A138" s="3" t="s">
        <v>13</v>
      </c>
      <c r="B138" s="3" t="s">
        <v>17</v>
      </c>
      <c r="C138" s="3">
        <v>100</v>
      </c>
      <c r="D138" s="3">
        <v>5</v>
      </c>
      <c r="E138" s="3">
        <v>9</v>
      </c>
      <c r="F138" s="3">
        <v>88</v>
      </c>
    </row>
    <row r="139" spans="1:6">
      <c r="A139" s="3" t="s">
        <v>13</v>
      </c>
      <c r="B139" s="3" t="s">
        <v>17</v>
      </c>
      <c r="C139" s="3">
        <v>300</v>
      </c>
      <c r="D139" s="3">
        <v>5.8</v>
      </c>
      <c r="E139" s="3">
        <v>9</v>
      </c>
      <c r="F139" s="3">
        <v>88</v>
      </c>
    </row>
    <row r="140" spans="1:6">
      <c r="A140" s="3" t="s">
        <v>13</v>
      </c>
      <c r="B140" s="3" t="s">
        <v>17</v>
      </c>
      <c r="C140" s="3">
        <v>150</v>
      </c>
      <c r="D140" s="3">
        <v>5.8</v>
      </c>
      <c r="E140" s="3">
        <v>13</v>
      </c>
      <c r="F140" s="3">
        <v>84</v>
      </c>
    </row>
    <row r="141" spans="1:6">
      <c r="A141" s="3" t="s">
        <v>13</v>
      </c>
      <c r="B141" s="3" t="s">
        <v>17</v>
      </c>
      <c r="C141" s="3">
        <v>150</v>
      </c>
      <c r="D141" s="3">
        <v>5.8</v>
      </c>
      <c r="E141" s="3">
        <v>9</v>
      </c>
      <c r="F141" s="3">
        <v>84</v>
      </c>
    </row>
    <row r="142" spans="1:6">
      <c r="A142" s="3" t="s">
        <v>13</v>
      </c>
      <c r="B142" s="3" t="s">
        <v>17</v>
      </c>
      <c r="C142" s="3">
        <v>200</v>
      </c>
      <c r="D142" s="3">
        <v>5.8</v>
      </c>
      <c r="E142" s="3">
        <v>12</v>
      </c>
      <c r="F142" s="3">
        <v>80</v>
      </c>
    </row>
    <row r="143" spans="1:6">
      <c r="A143" s="3" t="s">
        <v>13</v>
      </c>
      <c r="B143" s="3" t="s">
        <v>17</v>
      </c>
      <c r="C143" s="3">
        <v>100</v>
      </c>
      <c r="D143" s="3">
        <v>5.8</v>
      </c>
      <c r="E143" s="3">
        <v>9</v>
      </c>
      <c r="F143" s="3">
        <v>88</v>
      </c>
    </row>
    <row r="144" spans="1:6">
      <c r="A144" s="3" t="s">
        <v>13</v>
      </c>
      <c r="B144" s="3" t="s">
        <v>17</v>
      </c>
      <c r="C144" s="3">
        <v>150</v>
      </c>
      <c r="D144" s="3">
        <v>5.2</v>
      </c>
      <c r="E144" s="3">
        <v>12</v>
      </c>
      <c r="F144" s="3">
        <v>88</v>
      </c>
    </row>
    <row r="145" spans="1:6">
      <c r="A145" s="3" t="s">
        <v>13</v>
      </c>
      <c r="B145" s="3" t="s">
        <v>17</v>
      </c>
      <c r="C145" s="3">
        <v>150</v>
      </c>
      <c r="D145" s="3">
        <v>5.6</v>
      </c>
      <c r="E145" s="3">
        <v>10</v>
      </c>
      <c r="F145" s="3">
        <v>80</v>
      </c>
    </row>
    <row r="146" spans="1:6">
      <c r="A146" s="3" t="s">
        <v>13</v>
      </c>
      <c r="B146" s="3" t="s">
        <v>17</v>
      </c>
      <c r="C146" s="3">
        <v>150</v>
      </c>
      <c r="D146" s="3">
        <v>5.8</v>
      </c>
      <c r="E146" s="3">
        <v>11</v>
      </c>
      <c r="F146" s="3">
        <v>96</v>
      </c>
    </row>
    <row r="147" spans="1:6">
      <c r="A147" s="3" t="s">
        <v>13</v>
      </c>
      <c r="B147" s="3" t="s">
        <v>17</v>
      </c>
      <c r="C147" s="3">
        <v>200</v>
      </c>
      <c r="D147" s="3">
        <v>5.8</v>
      </c>
      <c r="E147" s="3">
        <v>11</v>
      </c>
      <c r="F147" s="3">
        <v>96</v>
      </c>
    </row>
    <row r="148" spans="1:6">
      <c r="A148" s="3" t="s">
        <v>13</v>
      </c>
      <c r="B148" s="3" t="s">
        <v>17</v>
      </c>
      <c r="C148" s="3">
        <v>150</v>
      </c>
      <c r="D148" s="3">
        <v>5</v>
      </c>
      <c r="E148" s="3">
        <v>10</v>
      </c>
      <c r="F148" s="3">
        <v>92</v>
      </c>
    </row>
    <row r="149" spans="1:6">
      <c r="A149" s="3" t="s">
        <v>13</v>
      </c>
      <c r="B149" s="3" t="s">
        <v>17</v>
      </c>
      <c r="C149" s="3">
        <v>250</v>
      </c>
      <c r="D149" s="3">
        <v>5.8</v>
      </c>
      <c r="E149" s="3">
        <v>10</v>
      </c>
      <c r="F149" s="3">
        <v>80</v>
      </c>
    </row>
    <row r="150" spans="1:6">
      <c r="A150" s="3" t="s">
        <v>13</v>
      </c>
      <c r="B150" s="3" t="s">
        <v>17</v>
      </c>
      <c r="C150" s="3">
        <v>100</v>
      </c>
      <c r="D150" s="3">
        <v>5.2</v>
      </c>
      <c r="E150" s="3">
        <v>12</v>
      </c>
      <c r="F150" s="3">
        <v>88</v>
      </c>
    </row>
    <row r="151" spans="1:6">
      <c r="A151" s="3" t="s">
        <v>13</v>
      </c>
      <c r="B151" s="3" t="s">
        <v>17</v>
      </c>
      <c r="C151" s="3">
        <v>300</v>
      </c>
      <c r="D151" s="3">
        <v>5.8</v>
      </c>
      <c r="E151" s="3">
        <v>10</v>
      </c>
      <c r="F151" s="3">
        <v>88</v>
      </c>
    </row>
    <row r="152" spans="1:6">
      <c r="A152" s="3" t="s">
        <v>13</v>
      </c>
      <c r="B152" s="3" t="s">
        <v>17</v>
      </c>
      <c r="C152" s="3">
        <v>150</v>
      </c>
      <c r="D152" s="3">
        <v>5.4</v>
      </c>
      <c r="E152" s="3">
        <v>12</v>
      </c>
      <c r="F152" s="3">
        <v>96</v>
      </c>
    </row>
    <row r="153" spans="1:6">
      <c r="A153" s="3" t="s">
        <v>13</v>
      </c>
      <c r="B153" s="3" t="s">
        <v>17</v>
      </c>
      <c r="C153" s="3">
        <v>200</v>
      </c>
      <c r="D153" s="3">
        <v>5.2</v>
      </c>
      <c r="E153" s="3">
        <v>12</v>
      </c>
      <c r="F153" s="3">
        <v>88</v>
      </c>
    </row>
    <row r="154" spans="1:6">
      <c r="A154" s="3" t="s">
        <v>13</v>
      </c>
      <c r="B154" s="3" t="s">
        <v>17</v>
      </c>
      <c r="C154" s="3">
        <v>200</v>
      </c>
      <c r="D154" s="3">
        <v>5.6</v>
      </c>
      <c r="E154" s="3">
        <v>11</v>
      </c>
      <c r="F154" s="3">
        <v>80</v>
      </c>
    </row>
    <row r="155" spans="1:6">
      <c r="A155" s="3" t="s">
        <v>13</v>
      </c>
      <c r="B155" s="3" t="s">
        <v>17</v>
      </c>
      <c r="C155" s="3">
        <v>250</v>
      </c>
      <c r="D155" s="3">
        <v>5.6</v>
      </c>
      <c r="E155" s="3">
        <v>11</v>
      </c>
      <c r="F155" s="3">
        <v>84</v>
      </c>
    </row>
    <row r="156" spans="1:6">
      <c r="A156" s="3" t="s">
        <v>13</v>
      </c>
      <c r="B156" s="3" t="s">
        <v>17</v>
      </c>
      <c r="C156" s="3">
        <v>150</v>
      </c>
      <c r="D156" s="3">
        <v>5</v>
      </c>
      <c r="E156" s="3">
        <v>10</v>
      </c>
      <c r="F156" s="3">
        <v>88</v>
      </c>
    </row>
    <row r="157" spans="1:6">
      <c r="A157" s="3" t="s">
        <v>13</v>
      </c>
      <c r="B157" s="3" t="s">
        <v>17</v>
      </c>
      <c r="C157" s="3">
        <v>400</v>
      </c>
      <c r="D157" s="3">
        <v>5</v>
      </c>
      <c r="E157" s="3">
        <v>10</v>
      </c>
      <c r="F157" s="3">
        <v>80</v>
      </c>
    </row>
    <row r="158" spans="1:6">
      <c r="A158" s="3" t="s">
        <v>13</v>
      </c>
      <c r="B158" s="3" t="s">
        <v>17</v>
      </c>
      <c r="C158" s="3">
        <v>300</v>
      </c>
      <c r="D158" s="3">
        <v>5.2</v>
      </c>
      <c r="E158" s="3">
        <v>11</v>
      </c>
      <c r="F158" s="3">
        <v>80</v>
      </c>
    </row>
    <row r="159" spans="1:6">
      <c r="A159" s="3" t="s">
        <v>13</v>
      </c>
      <c r="B159" s="3" t="s">
        <v>17</v>
      </c>
      <c r="C159" s="3">
        <v>100</v>
      </c>
      <c r="D159" s="3">
        <v>5</v>
      </c>
      <c r="E159" s="3">
        <v>13</v>
      </c>
      <c r="F159" s="3">
        <v>88</v>
      </c>
    </row>
    <row r="160" spans="1:6">
      <c r="A160" s="3" t="s">
        <v>13</v>
      </c>
      <c r="B160" s="3" t="s">
        <v>17</v>
      </c>
      <c r="C160" s="3">
        <v>300</v>
      </c>
      <c r="D160" s="3">
        <v>5.8</v>
      </c>
      <c r="E160" s="3">
        <v>11</v>
      </c>
      <c r="F160" s="3">
        <v>92</v>
      </c>
    </row>
    <row r="161" spans="1:6">
      <c r="A161" s="3" t="s">
        <v>13</v>
      </c>
      <c r="B161" s="3" t="s">
        <v>17</v>
      </c>
      <c r="C161" s="3">
        <v>250</v>
      </c>
      <c r="D161" s="3">
        <v>5.4</v>
      </c>
      <c r="E161" s="3">
        <v>10</v>
      </c>
      <c r="F161" s="3">
        <v>88</v>
      </c>
    </row>
    <row r="162" spans="1:6">
      <c r="A162" s="3" t="s">
        <v>13</v>
      </c>
      <c r="B162" s="3" t="s">
        <v>17</v>
      </c>
      <c r="C162" s="3">
        <v>300</v>
      </c>
      <c r="D162" s="3">
        <v>5.8</v>
      </c>
      <c r="E162" s="3">
        <v>13</v>
      </c>
      <c r="F162" s="3">
        <v>92</v>
      </c>
    </row>
    <row r="163" spans="1:6">
      <c r="A163" s="3" t="s">
        <v>13</v>
      </c>
      <c r="B163" s="3" t="s">
        <v>17</v>
      </c>
      <c r="C163" s="3">
        <v>100</v>
      </c>
      <c r="D163" s="3">
        <v>5.2</v>
      </c>
      <c r="E163" s="3">
        <v>9</v>
      </c>
      <c r="F163" s="3">
        <v>88</v>
      </c>
    </row>
    <row r="164" spans="1:6">
      <c r="A164" s="3" t="s">
        <v>13</v>
      </c>
      <c r="B164" s="3" t="s">
        <v>17</v>
      </c>
      <c r="C164" s="3">
        <v>250</v>
      </c>
      <c r="D164" s="3">
        <v>5.6</v>
      </c>
      <c r="E164" s="3">
        <v>10</v>
      </c>
      <c r="F164" s="3">
        <v>92</v>
      </c>
    </row>
    <row r="165" spans="1:6">
      <c r="A165" s="3" t="s">
        <v>13</v>
      </c>
      <c r="B165" s="3" t="s">
        <v>17</v>
      </c>
      <c r="C165" s="3">
        <v>150</v>
      </c>
      <c r="D165" s="3">
        <v>5</v>
      </c>
      <c r="E165" s="3">
        <v>12</v>
      </c>
      <c r="F165" s="3">
        <v>88</v>
      </c>
    </row>
    <row r="166" spans="1:6">
      <c r="A166" s="3" t="s">
        <v>13</v>
      </c>
      <c r="B166" s="3" t="s">
        <v>17</v>
      </c>
      <c r="C166" s="3">
        <v>300</v>
      </c>
      <c r="D166" s="3">
        <v>5.6</v>
      </c>
      <c r="E166" s="3">
        <v>13</v>
      </c>
      <c r="F166" s="3">
        <v>96</v>
      </c>
    </row>
    <row r="167" spans="1:6">
      <c r="A167" s="3" t="s">
        <v>13</v>
      </c>
      <c r="B167" s="3" t="s">
        <v>17</v>
      </c>
      <c r="C167" s="3">
        <v>400</v>
      </c>
      <c r="D167" s="3">
        <v>5.6</v>
      </c>
      <c r="E167" s="3">
        <v>12</v>
      </c>
      <c r="F167" s="3">
        <v>96</v>
      </c>
    </row>
    <row r="168" spans="1:6">
      <c r="A168" s="3" t="s">
        <v>13</v>
      </c>
      <c r="B168" s="3" t="s">
        <v>17</v>
      </c>
      <c r="C168" s="3">
        <v>100</v>
      </c>
      <c r="D168" s="3">
        <v>5.2</v>
      </c>
      <c r="E168" s="3">
        <v>9</v>
      </c>
      <c r="F168" s="3">
        <v>80</v>
      </c>
    </row>
    <row r="169" spans="1:6">
      <c r="A169" s="3" t="s">
        <v>13</v>
      </c>
      <c r="B169" s="3" t="s">
        <v>17</v>
      </c>
      <c r="C169" s="3">
        <v>150</v>
      </c>
      <c r="D169" s="3">
        <v>5</v>
      </c>
      <c r="E169" s="3">
        <v>12</v>
      </c>
      <c r="F169" s="3">
        <v>80</v>
      </c>
    </row>
    <row r="170" spans="1:6">
      <c r="A170" s="3" t="s">
        <v>13</v>
      </c>
      <c r="B170" s="3" t="s">
        <v>17</v>
      </c>
      <c r="C170" s="3">
        <v>300</v>
      </c>
      <c r="D170" s="3">
        <v>5</v>
      </c>
      <c r="E170" s="3">
        <v>13</v>
      </c>
      <c r="F170" s="3">
        <v>92</v>
      </c>
    </row>
    <row r="171" spans="1:6">
      <c r="A171" s="3" t="s">
        <v>13</v>
      </c>
      <c r="B171" s="3" t="s">
        <v>17</v>
      </c>
      <c r="C171" s="3">
        <v>200</v>
      </c>
      <c r="D171" s="3">
        <v>5.2</v>
      </c>
      <c r="E171" s="3">
        <v>12</v>
      </c>
      <c r="F171" s="3">
        <v>96</v>
      </c>
    </row>
    <row r="172" spans="1:6">
      <c r="A172" s="3" t="s">
        <v>13</v>
      </c>
      <c r="B172" s="3" t="s">
        <v>17</v>
      </c>
      <c r="C172" s="3">
        <v>200</v>
      </c>
      <c r="D172" s="3">
        <v>5</v>
      </c>
      <c r="E172" s="3">
        <v>11</v>
      </c>
      <c r="F172" s="3">
        <v>92</v>
      </c>
    </row>
    <row r="173" spans="1:6">
      <c r="A173" s="3" t="s">
        <v>13</v>
      </c>
      <c r="B173" s="3" t="s">
        <v>17</v>
      </c>
      <c r="C173" s="3">
        <v>400</v>
      </c>
      <c r="D173" s="3">
        <v>5.4</v>
      </c>
      <c r="E173" s="3">
        <v>11</v>
      </c>
      <c r="F173" s="3">
        <v>92</v>
      </c>
    </row>
    <row r="174" spans="1:6">
      <c r="A174" s="3" t="s">
        <v>13</v>
      </c>
      <c r="B174" s="3" t="s">
        <v>17</v>
      </c>
      <c r="C174" s="3">
        <v>400</v>
      </c>
      <c r="D174" s="3">
        <v>5.8</v>
      </c>
      <c r="E174" s="3">
        <v>10</v>
      </c>
      <c r="F174" s="3">
        <v>88</v>
      </c>
    </row>
    <row r="175" spans="1:6">
      <c r="A175" s="3" t="s">
        <v>14</v>
      </c>
      <c r="B175" s="3" t="s">
        <v>16</v>
      </c>
      <c r="C175" s="3">
        <v>400</v>
      </c>
      <c r="D175" s="3">
        <v>5.6</v>
      </c>
      <c r="E175" s="3">
        <v>11</v>
      </c>
      <c r="F175" s="3">
        <v>96</v>
      </c>
    </row>
    <row r="176" spans="1:6">
      <c r="A176" s="3" t="s">
        <v>14</v>
      </c>
      <c r="B176" s="3" t="s">
        <v>16</v>
      </c>
      <c r="C176" s="3">
        <v>400</v>
      </c>
      <c r="D176" s="3">
        <v>5.6</v>
      </c>
      <c r="E176" s="3">
        <v>13</v>
      </c>
      <c r="F176" s="3">
        <v>96</v>
      </c>
    </row>
    <row r="177" spans="1:6">
      <c r="A177" s="3" t="s">
        <v>14</v>
      </c>
      <c r="B177" s="3" t="s">
        <v>16</v>
      </c>
      <c r="C177" s="3">
        <v>300</v>
      </c>
      <c r="D177" s="3">
        <v>5.2</v>
      </c>
      <c r="E177" s="3">
        <v>9</v>
      </c>
      <c r="F177" s="3">
        <v>92</v>
      </c>
    </row>
    <row r="178" spans="1:6">
      <c r="A178" s="3" t="s">
        <v>14</v>
      </c>
      <c r="B178" s="3" t="s">
        <v>16</v>
      </c>
      <c r="C178" s="3">
        <v>300</v>
      </c>
      <c r="D178" s="3">
        <v>5.6</v>
      </c>
      <c r="E178" s="3">
        <v>11</v>
      </c>
      <c r="F178" s="3">
        <v>84</v>
      </c>
    </row>
    <row r="179" spans="1:6">
      <c r="A179" s="3" t="s">
        <v>14</v>
      </c>
      <c r="B179" s="3" t="s">
        <v>16</v>
      </c>
      <c r="C179" s="3">
        <v>200</v>
      </c>
      <c r="D179" s="3">
        <v>5.6</v>
      </c>
      <c r="E179" s="3">
        <v>13</v>
      </c>
      <c r="F179" s="3">
        <v>84</v>
      </c>
    </row>
    <row r="180" spans="1:6">
      <c r="A180" s="3" t="s">
        <v>14</v>
      </c>
      <c r="B180" s="3" t="s">
        <v>16</v>
      </c>
      <c r="C180" s="3">
        <v>300</v>
      </c>
      <c r="D180" s="3">
        <v>5</v>
      </c>
      <c r="E180" s="3">
        <v>11</v>
      </c>
      <c r="F180" s="3">
        <v>80</v>
      </c>
    </row>
    <row r="181" spans="1:6">
      <c r="A181" s="3" t="s">
        <v>14</v>
      </c>
      <c r="B181" s="3" t="s">
        <v>16</v>
      </c>
      <c r="C181" s="3">
        <v>200</v>
      </c>
      <c r="D181" s="3">
        <v>5.2</v>
      </c>
      <c r="E181" s="3">
        <v>11</v>
      </c>
      <c r="F181" s="3">
        <v>92</v>
      </c>
    </row>
    <row r="182" spans="1:6">
      <c r="A182" s="3" t="s">
        <v>14</v>
      </c>
      <c r="B182" s="3" t="s">
        <v>16</v>
      </c>
      <c r="C182" s="3">
        <v>100</v>
      </c>
      <c r="D182" s="3">
        <v>5.6</v>
      </c>
      <c r="E182" s="3">
        <v>13</v>
      </c>
      <c r="F182" s="3">
        <v>84</v>
      </c>
    </row>
    <row r="183" spans="1:6">
      <c r="A183" s="3" t="s">
        <v>14</v>
      </c>
      <c r="B183" s="3" t="s">
        <v>16</v>
      </c>
      <c r="C183" s="3">
        <v>300</v>
      </c>
      <c r="D183" s="3">
        <v>5.8</v>
      </c>
      <c r="E183" s="3">
        <v>9</v>
      </c>
      <c r="F183" s="3">
        <v>96</v>
      </c>
    </row>
    <row r="184" spans="1:6">
      <c r="A184" s="3" t="s">
        <v>14</v>
      </c>
      <c r="B184" s="3" t="s">
        <v>16</v>
      </c>
      <c r="C184" s="3">
        <v>100</v>
      </c>
      <c r="D184" s="3">
        <v>5.4</v>
      </c>
      <c r="E184" s="3">
        <v>11</v>
      </c>
      <c r="F184" s="3">
        <v>96</v>
      </c>
    </row>
    <row r="185" spans="1:6">
      <c r="A185" s="3" t="s">
        <v>14</v>
      </c>
      <c r="B185" s="3" t="s">
        <v>16</v>
      </c>
      <c r="C185" s="3">
        <v>400</v>
      </c>
      <c r="D185" s="3">
        <v>5.2</v>
      </c>
      <c r="E185" s="3">
        <v>9</v>
      </c>
      <c r="F185" s="3">
        <v>92</v>
      </c>
    </row>
    <row r="186" spans="1:6">
      <c r="A186" s="3" t="s">
        <v>14</v>
      </c>
      <c r="B186" s="3" t="s">
        <v>16</v>
      </c>
      <c r="C186" s="3">
        <v>100</v>
      </c>
      <c r="D186" s="3">
        <v>5.6</v>
      </c>
      <c r="E186" s="3">
        <v>12</v>
      </c>
      <c r="F186" s="3">
        <v>84</v>
      </c>
    </row>
    <row r="187" spans="1:6">
      <c r="A187" s="3" t="s">
        <v>14</v>
      </c>
      <c r="B187" s="3" t="s">
        <v>16</v>
      </c>
      <c r="C187" s="3">
        <v>250</v>
      </c>
      <c r="D187" s="3">
        <v>5</v>
      </c>
      <c r="E187" s="3">
        <v>12</v>
      </c>
      <c r="F187" s="3">
        <v>80</v>
      </c>
    </row>
    <row r="188" spans="1:6">
      <c r="A188" s="3" t="s">
        <v>14</v>
      </c>
      <c r="B188" s="3" t="s">
        <v>16</v>
      </c>
      <c r="C188" s="3">
        <v>300</v>
      </c>
      <c r="D188" s="3">
        <v>5</v>
      </c>
      <c r="E188" s="3">
        <v>12</v>
      </c>
      <c r="F188" s="3">
        <v>96</v>
      </c>
    </row>
    <row r="189" spans="1:6">
      <c r="A189" s="3" t="s">
        <v>14</v>
      </c>
      <c r="B189" s="3" t="s">
        <v>16</v>
      </c>
      <c r="C189" s="3">
        <v>300</v>
      </c>
      <c r="D189" s="3">
        <v>5.6</v>
      </c>
      <c r="E189" s="3">
        <v>9</v>
      </c>
      <c r="F189" s="3">
        <v>96</v>
      </c>
    </row>
    <row r="190" spans="1:6">
      <c r="A190" s="3" t="s">
        <v>14</v>
      </c>
      <c r="B190" s="3" t="s">
        <v>16</v>
      </c>
      <c r="C190" s="3">
        <v>300</v>
      </c>
      <c r="D190" s="3">
        <v>5.2</v>
      </c>
      <c r="E190" s="3">
        <v>10</v>
      </c>
      <c r="F190" s="3">
        <v>88</v>
      </c>
    </row>
    <row r="191" spans="1:6">
      <c r="A191" s="3" t="s">
        <v>14</v>
      </c>
      <c r="B191" s="3" t="s">
        <v>16</v>
      </c>
      <c r="C191" s="3">
        <v>200</v>
      </c>
      <c r="D191" s="3">
        <v>5.8</v>
      </c>
      <c r="E191" s="3">
        <v>9</v>
      </c>
      <c r="F191" s="3">
        <v>88</v>
      </c>
    </row>
    <row r="192" spans="1:6">
      <c r="A192" s="3" t="s">
        <v>14</v>
      </c>
      <c r="B192" s="3" t="s">
        <v>16</v>
      </c>
      <c r="C192" s="3">
        <v>300</v>
      </c>
      <c r="D192" s="3">
        <v>5.2</v>
      </c>
      <c r="E192" s="3">
        <v>12</v>
      </c>
      <c r="F192" s="3">
        <v>80</v>
      </c>
    </row>
    <row r="193" spans="1:6">
      <c r="A193" s="3" t="s">
        <v>14</v>
      </c>
      <c r="B193" s="3" t="s">
        <v>16</v>
      </c>
      <c r="C193" s="3">
        <v>300</v>
      </c>
      <c r="D193" s="3">
        <v>5</v>
      </c>
      <c r="E193" s="3">
        <v>12</v>
      </c>
      <c r="F193" s="3">
        <v>92</v>
      </c>
    </row>
    <row r="194" spans="1:6">
      <c r="A194" s="3" t="s">
        <v>14</v>
      </c>
      <c r="B194" s="3" t="s">
        <v>16</v>
      </c>
      <c r="C194" s="3">
        <v>300</v>
      </c>
      <c r="D194" s="3">
        <v>5.6</v>
      </c>
      <c r="E194" s="3">
        <v>11</v>
      </c>
      <c r="F194" s="3">
        <v>96</v>
      </c>
    </row>
    <row r="195" spans="1:6">
      <c r="A195" s="3" t="s">
        <v>14</v>
      </c>
      <c r="B195" s="3" t="s">
        <v>16</v>
      </c>
      <c r="C195" s="3">
        <v>100</v>
      </c>
      <c r="D195" s="3">
        <v>5.8</v>
      </c>
      <c r="E195" s="3">
        <v>13</v>
      </c>
      <c r="F195" s="3">
        <v>80</v>
      </c>
    </row>
    <row r="196" spans="1:6">
      <c r="A196" s="3" t="s">
        <v>14</v>
      </c>
      <c r="B196" s="3" t="s">
        <v>16</v>
      </c>
      <c r="C196" s="3">
        <v>250</v>
      </c>
      <c r="D196" s="3">
        <v>5</v>
      </c>
      <c r="E196" s="3">
        <v>11</v>
      </c>
      <c r="F196" s="3">
        <v>84</v>
      </c>
    </row>
    <row r="197" spans="1:6">
      <c r="A197" s="3" t="s">
        <v>14</v>
      </c>
      <c r="B197" s="3" t="s">
        <v>16</v>
      </c>
      <c r="C197" s="3">
        <v>400</v>
      </c>
      <c r="D197" s="3">
        <v>5.2</v>
      </c>
      <c r="E197" s="3">
        <v>10</v>
      </c>
      <c r="F197" s="3">
        <v>92</v>
      </c>
    </row>
    <row r="198" spans="1:6">
      <c r="A198" s="3" t="s">
        <v>14</v>
      </c>
      <c r="B198" s="3" t="s">
        <v>16</v>
      </c>
      <c r="C198" s="3">
        <v>300</v>
      </c>
      <c r="D198" s="3">
        <v>5.2</v>
      </c>
      <c r="E198" s="3">
        <v>9</v>
      </c>
      <c r="F198" s="3">
        <v>80</v>
      </c>
    </row>
    <row r="199" spans="1:6">
      <c r="A199" s="3" t="s">
        <v>14</v>
      </c>
      <c r="B199" s="3" t="s">
        <v>16</v>
      </c>
      <c r="C199" s="3">
        <v>300</v>
      </c>
      <c r="D199" s="3">
        <v>5.6</v>
      </c>
      <c r="E199" s="3">
        <v>11</v>
      </c>
      <c r="F199" s="3">
        <v>84</v>
      </c>
    </row>
    <row r="200" spans="1:6">
      <c r="A200" s="3" t="s">
        <v>14</v>
      </c>
      <c r="B200" s="3" t="s">
        <v>16</v>
      </c>
      <c r="C200" s="3">
        <v>300</v>
      </c>
      <c r="D200" s="3">
        <v>5.8</v>
      </c>
      <c r="E200" s="3">
        <v>10</v>
      </c>
      <c r="F200" s="3">
        <v>88</v>
      </c>
    </row>
    <row r="201" spans="1:6">
      <c r="A201" s="3" t="s">
        <v>14</v>
      </c>
      <c r="B201" s="3" t="s">
        <v>16</v>
      </c>
      <c r="C201" s="3">
        <v>150</v>
      </c>
      <c r="D201" s="3">
        <v>5.2</v>
      </c>
      <c r="E201" s="3">
        <v>12</v>
      </c>
      <c r="F201" s="3">
        <v>88</v>
      </c>
    </row>
    <row r="202" spans="1:6">
      <c r="A202" s="3" t="s">
        <v>14</v>
      </c>
      <c r="B202" s="3" t="s">
        <v>16</v>
      </c>
      <c r="C202" s="3">
        <v>200</v>
      </c>
      <c r="D202" s="3">
        <v>5.8</v>
      </c>
      <c r="E202" s="3">
        <v>9</v>
      </c>
      <c r="F202" s="3">
        <v>92</v>
      </c>
    </row>
    <row r="203" spans="1:6">
      <c r="A203" s="3" t="s">
        <v>14</v>
      </c>
      <c r="B203" s="3" t="s">
        <v>16</v>
      </c>
      <c r="C203" s="3">
        <v>100</v>
      </c>
      <c r="D203" s="3">
        <v>5.4</v>
      </c>
      <c r="E203" s="3">
        <v>11</v>
      </c>
      <c r="F203" s="3">
        <v>84</v>
      </c>
    </row>
    <row r="204" spans="1:6">
      <c r="A204" s="3" t="s">
        <v>14</v>
      </c>
      <c r="B204" s="3" t="s">
        <v>16</v>
      </c>
      <c r="C204" s="3">
        <v>200</v>
      </c>
      <c r="D204" s="3">
        <v>5.8</v>
      </c>
      <c r="E204" s="3">
        <v>9</v>
      </c>
      <c r="F204" s="3">
        <v>84</v>
      </c>
    </row>
    <row r="205" spans="1:6">
      <c r="A205" s="3" t="s">
        <v>14</v>
      </c>
      <c r="B205" s="3" t="s">
        <v>16</v>
      </c>
      <c r="C205" s="3">
        <v>400</v>
      </c>
      <c r="D205" s="3">
        <v>5.2</v>
      </c>
      <c r="E205" s="3">
        <v>10</v>
      </c>
      <c r="F205" s="3">
        <v>92</v>
      </c>
    </row>
    <row r="206" spans="1:6">
      <c r="A206" s="3" t="s">
        <v>14</v>
      </c>
      <c r="B206" s="3" t="s">
        <v>16</v>
      </c>
      <c r="C206" s="3">
        <v>300</v>
      </c>
      <c r="D206" s="3">
        <v>5</v>
      </c>
      <c r="E206" s="3">
        <v>9</v>
      </c>
      <c r="F206" s="3">
        <v>84</v>
      </c>
    </row>
    <row r="207" spans="1:6">
      <c r="A207" s="3" t="s">
        <v>14</v>
      </c>
      <c r="B207" s="3" t="s">
        <v>17</v>
      </c>
      <c r="C207" s="3">
        <v>100</v>
      </c>
      <c r="D207" s="3">
        <v>5.6</v>
      </c>
      <c r="E207" s="3">
        <v>10</v>
      </c>
      <c r="F207" s="3">
        <v>96</v>
      </c>
    </row>
    <row r="208" spans="1:6">
      <c r="A208" s="3" t="s">
        <v>14</v>
      </c>
      <c r="B208" s="3" t="s">
        <v>17</v>
      </c>
      <c r="C208" s="3">
        <v>200</v>
      </c>
      <c r="D208" s="3">
        <v>5.6</v>
      </c>
      <c r="E208" s="3">
        <v>11</v>
      </c>
      <c r="F208" s="3">
        <v>88</v>
      </c>
    </row>
    <row r="209" spans="1:6">
      <c r="A209" s="3" t="s">
        <v>14</v>
      </c>
      <c r="B209" s="3" t="s">
        <v>17</v>
      </c>
      <c r="C209" s="3">
        <v>200</v>
      </c>
      <c r="D209" s="3">
        <v>5.8</v>
      </c>
      <c r="E209" s="3">
        <v>9</v>
      </c>
      <c r="F209" s="3">
        <v>84</v>
      </c>
    </row>
    <row r="210" spans="1:6">
      <c r="A210" s="3" t="s">
        <v>14</v>
      </c>
      <c r="B210" s="3" t="s">
        <v>17</v>
      </c>
      <c r="C210" s="3">
        <v>400</v>
      </c>
      <c r="D210" s="3">
        <v>5</v>
      </c>
      <c r="E210" s="3">
        <v>9</v>
      </c>
      <c r="F210" s="3">
        <v>84</v>
      </c>
    </row>
    <row r="211" spans="1:6">
      <c r="A211" s="3" t="s">
        <v>14</v>
      </c>
      <c r="B211" s="3" t="s">
        <v>17</v>
      </c>
      <c r="C211" s="3">
        <v>250</v>
      </c>
      <c r="D211" s="3">
        <v>5.2</v>
      </c>
      <c r="E211" s="3">
        <v>9</v>
      </c>
      <c r="F211" s="3">
        <v>80</v>
      </c>
    </row>
    <row r="212" spans="1:6">
      <c r="A212" s="3" t="s">
        <v>14</v>
      </c>
      <c r="B212" s="3" t="s">
        <v>17</v>
      </c>
      <c r="C212" s="3">
        <v>200</v>
      </c>
      <c r="D212" s="3">
        <v>5</v>
      </c>
      <c r="E212" s="3">
        <v>10</v>
      </c>
      <c r="F212" s="3">
        <v>88</v>
      </c>
    </row>
    <row r="213" spans="1:6">
      <c r="A213" s="3" t="s">
        <v>14</v>
      </c>
      <c r="B213" s="3" t="s">
        <v>17</v>
      </c>
      <c r="C213" s="3">
        <v>100</v>
      </c>
      <c r="D213" s="3">
        <v>5.2</v>
      </c>
      <c r="E213" s="3">
        <v>9</v>
      </c>
      <c r="F213" s="3">
        <v>92</v>
      </c>
    </row>
    <row r="214" spans="1:6">
      <c r="A214" s="3" t="s">
        <v>14</v>
      </c>
      <c r="B214" s="3" t="s">
        <v>17</v>
      </c>
      <c r="C214" s="3">
        <v>100</v>
      </c>
      <c r="D214" s="3">
        <v>5.4</v>
      </c>
      <c r="E214" s="3">
        <v>11</v>
      </c>
      <c r="F214" s="3">
        <v>84</v>
      </c>
    </row>
    <row r="215" spans="1:6">
      <c r="A215" s="3" t="s">
        <v>14</v>
      </c>
      <c r="B215" s="3" t="s">
        <v>17</v>
      </c>
      <c r="C215" s="3">
        <v>150</v>
      </c>
      <c r="D215" s="3">
        <v>5.2</v>
      </c>
      <c r="E215" s="3">
        <v>10</v>
      </c>
      <c r="F215" s="3">
        <v>88</v>
      </c>
    </row>
    <row r="216" spans="1:6">
      <c r="A216" s="3" t="s">
        <v>14</v>
      </c>
      <c r="B216" s="3" t="s">
        <v>17</v>
      </c>
      <c r="C216" s="3">
        <v>300</v>
      </c>
      <c r="D216" s="3">
        <v>5</v>
      </c>
      <c r="E216" s="3">
        <v>12</v>
      </c>
      <c r="F216" s="3">
        <v>84</v>
      </c>
    </row>
    <row r="217" spans="1:6">
      <c r="A217" s="3" t="s">
        <v>14</v>
      </c>
      <c r="B217" s="3" t="s">
        <v>17</v>
      </c>
      <c r="C217" s="3">
        <v>400</v>
      </c>
      <c r="D217" s="3">
        <v>5.6</v>
      </c>
      <c r="E217" s="3">
        <v>12</v>
      </c>
      <c r="F217" s="3">
        <v>88</v>
      </c>
    </row>
    <row r="218" spans="1:6">
      <c r="A218" s="3" t="s">
        <v>14</v>
      </c>
      <c r="B218" s="3" t="s">
        <v>17</v>
      </c>
      <c r="C218" s="3">
        <v>400</v>
      </c>
      <c r="D218" s="3">
        <v>5.8</v>
      </c>
      <c r="E218" s="3">
        <v>13</v>
      </c>
      <c r="F218" s="3">
        <v>80</v>
      </c>
    </row>
    <row r="219" spans="1:6">
      <c r="A219" s="3" t="s">
        <v>14</v>
      </c>
      <c r="B219" s="3" t="s">
        <v>17</v>
      </c>
      <c r="C219" s="3">
        <v>300</v>
      </c>
      <c r="D219" s="3">
        <v>5.2</v>
      </c>
      <c r="E219" s="3">
        <v>10</v>
      </c>
      <c r="F219" s="3">
        <v>84</v>
      </c>
    </row>
    <row r="220" spans="1:6">
      <c r="A220" s="3" t="s">
        <v>14</v>
      </c>
      <c r="B220" s="3" t="s">
        <v>17</v>
      </c>
      <c r="C220" s="3">
        <v>400</v>
      </c>
      <c r="D220" s="3">
        <v>5.2</v>
      </c>
      <c r="E220" s="3">
        <v>9</v>
      </c>
      <c r="F220" s="3">
        <v>92</v>
      </c>
    </row>
    <row r="221" spans="1:6">
      <c r="A221" s="3" t="s">
        <v>14</v>
      </c>
      <c r="B221" s="3" t="s">
        <v>17</v>
      </c>
      <c r="C221" s="3">
        <v>300</v>
      </c>
      <c r="D221" s="3">
        <v>5.4</v>
      </c>
      <c r="E221" s="3">
        <v>13</v>
      </c>
      <c r="F221" s="3">
        <v>84</v>
      </c>
    </row>
    <row r="222" spans="1:6">
      <c r="A222" s="3" t="s">
        <v>14</v>
      </c>
      <c r="B222" s="3" t="s">
        <v>17</v>
      </c>
      <c r="C222" s="3">
        <v>250</v>
      </c>
      <c r="D222" s="3">
        <v>5.8</v>
      </c>
      <c r="E222" s="3">
        <v>12</v>
      </c>
      <c r="F222" s="3">
        <v>84</v>
      </c>
    </row>
    <row r="223" spans="1:6">
      <c r="A223" s="3" t="s">
        <v>14</v>
      </c>
      <c r="B223" s="3" t="s">
        <v>17</v>
      </c>
      <c r="C223" s="3">
        <v>100</v>
      </c>
      <c r="D223" s="3">
        <v>5.6</v>
      </c>
      <c r="E223" s="3">
        <v>10</v>
      </c>
      <c r="F223" s="3">
        <v>96</v>
      </c>
    </row>
    <row r="224" spans="1:6">
      <c r="A224" s="3" t="s">
        <v>14</v>
      </c>
      <c r="B224" s="3" t="s">
        <v>17</v>
      </c>
      <c r="C224" s="3">
        <v>100</v>
      </c>
      <c r="D224" s="3">
        <v>5</v>
      </c>
      <c r="E224" s="3">
        <v>9</v>
      </c>
      <c r="F224" s="3">
        <v>96</v>
      </c>
    </row>
    <row r="225" spans="1:6">
      <c r="A225" s="3" t="s">
        <v>14</v>
      </c>
      <c r="B225" s="3" t="s">
        <v>17</v>
      </c>
      <c r="C225" s="3">
        <v>100</v>
      </c>
      <c r="D225" s="3">
        <v>5</v>
      </c>
      <c r="E225" s="3">
        <v>12</v>
      </c>
      <c r="F225" s="3">
        <v>92</v>
      </c>
    </row>
    <row r="226" spans="1:6">
      <c r="A226" s="3" t="s">
        <v>14</v>
      </c>
      <c r="B226" s="3" t="s">
        <v>17</v>
      </c>
      <c r="C226" s="3">
        <v>200</v>
      </c>
      <c r="D226" s="3">
        <v>5.6</v>
      </c>
      <c r="E226" s="3">
        <v>9</v>
      </c>
      <c r="F226" s="3">
        <v>88</v>
      </c>
    </row>
    <row r="227" spans="1:6">
      <c r="A227" s="3" t="s">
        <v>14</v>
      </c>
      <c r="B227" s="3" t="s">
        <v>17</v>
      </c>
      <c r="C227" s="3">
        <v>300</v>
      </c>
      <c r="D227" s="3">
        <v>5.4</v>
      </c>
      <c r="E227" s="3">
        <v>9</v>
      </c>
      <c r="F227" s="3">
        <v>96</v>
      </c>
    </row>
    <row r="228" spans="1:6">
      <c r="A228" s="3" t="s">
        <v>14</v>
      </c>
      <c r="B228" s="3" t="s">
        <v>17</v>
      </c>
      <c r="C228" s="3">
        <v>100</v>
      </c>
      <c r="D228" s="3">
        <v>5.8</v>
      </c>
      <c r="E228" s="3">
        <v>10</v>
      </c>
      <c r="F228" s="3">
        <v>96</v>
      </c>
    </row>
    <row r="229" spans="1:6">
      <c r="A229" s="3" t="s">
        <v>14</v>
      </c>
      <c r="B229" s="3" t="s">
        <v>17</v>
      </c>
      <c r="C229" s="3">
        <v>400</v>
      </c>
      <c r="D229" s="3">
        <v>5.4</v>
      </c>
      <c r="E229" s="3">
        <v>12</v>
      </c>
      <c r="F229" s="3">
        <v>96</v>
      </c>
    </row>
    <row r="230" spans="1:6">
      <c r="A230" s="3" t="s">
        <v>14</v>
      </c>
      <c r="B230" s="3" t="s">
        <v>17</v>
      </c>
      <c r="C230" s="3">
        <v>300</v>
      </c>
      <c r="D230" s="3">
        <v>5.2</v>
      </c>
      <c r="E230" s="3">
        <v>9</v>
      </c>
      <c r="F230" s="3">
        <v>80</v>
      </c>
    </row>
    <row r="231" spans="1:6">
      <c r="A231" s="3" t="s">
        <v>14</v>
      </c>
      <c r="B231" s="3" t="s">
        <v>17</v>
      </c>
      <c r="C231" s="3">
        <v>100</v>
      </c>
      <c r="D231" s="3">
        <v>5.2</v>
      </c>
      <c r="E231" s="3">
        <v>13</v>
      </c>
      <c r="F231" s="3">
        <v>84</v>
      </c>
    </row>
    <row r="232" spans="1:6">
      <c r="A232" s="3" t="s">
        <v>14</v>
      </c>
      <c r="B232" s="3" t="s">
        <v>17</v>
      </c>
      <c r="C232" s="3">
        <v>300</v>
      </c>
      <c r="D232" s="3">
        <v>5</v>
      </c>
      <c r="E232" s="3">
        <v>11</v>
      </c>
      <c r="F232" s="3">
        <v>88</v>
      </c>
    </row>
    <row r="233" spans="1:6">
      <c r="A233" s="3" t="s">
        <v>14</v>
      </c>
      <c r="B233" s="3" t="s">
        <v>17</v>
      </c>
      <c r="C233" s="3">
        <v>400</v>
      </c>
      <c r="D233" s="3">
        <v>5.4</v>
      </c>
      <c r="E233" s="3">
        <v>9</v>
      </c>
      <c r="F233" s="3">
        <v>84</v>
      </c>
    </row>
    <row r="234" spans="1:6">
      <c r="A234" s="3" t="s">
        <v>14</v>
      </c>
      <c r="B234" s="3" t="s">
        <v>17</v>
      </c>
      <c r="C234" s="3">
        <v>100</v>
      </c>
      <c r="D234" s="3">
        <v>5.6</v>
      </c>
      <c r="E234" s="3">
        <v>12</v>
      </c>
      <c r="F234" s="3">
        <v>92</v>
      </c>
    </row>
    <row r="235" spans="1:6">
      <c r="A235" s="3" t="s">
        <v>14</v>
      </c>
      <c r="B235" s="3" t="s">
        <v>17</v>
      </c>
      <c r="C235" s="3">
        <v>200</v>
      </c>
      <c r="D235" s="3">
        <v>5.6</v>
      </c>
      <c r="E235" s="3">
        <v>11</v>
      </c>
      <c r="F235" s="3">
        <v>88</v>
      </c>
    </row>
    <row r="236" spans="1:6">
      <c r="A236" s="3" t="s">
        <v>15</v>
      </c>
      <c r="B236" s="3" t="s">
        <v>16</v>
      </c>
      <c r="C236" s="3">
        <v>400</v>
      </c>
      <c r="D236" s="3">
        <v>5.6</v>
      </c>
      <c r="E236" s="3">
        <v>10</v>
      </c>
      <c r="F236" s="3">
        <v>88</v>
      </c>
    </row>
    <row r="237" spans="1:6">
      <c r="A237" s="3" t="s">
        <v>15</v>
      </c>
      <c r="B237" s="3" t="s">
        <v>16</v>
      </c>
      <c r="C237" s="3">
        <v>100</v>
      </c>
      <c r="D237" s="3">
        <v>5.8</v>
      </c>
      <c r="E237" s="3">
        <v>9</v>
      </c>
      <c r="F237" s="3">
        <v>84</v>
      </c>
    </row>
    <row r="238" spans="1:6">
      <c r="A238" s="3" t="s">
        <v>15</v>
      </c>
      <c r="B238" s="3" t="s">
        <v>16</v>
      </c>
      <c r="C238" s="3">
        <v>400</v>
      </c>
      <c r="D238" s="3">
        <v>5.4</v>
      </c>
      <c r="E238" s="3">
        <v>10</v>
      </c>
      <c r="F238" s="3">
        <v>88</v>
      </c>
    </row>
    <row r="239" spans="1:6">
      <c r="A239" s="3" t="s">
        <v>15</v>
      </c>
      <c r="B239" s="3" t="s">
        <v>16</v>
      </c>
      <c r="C239" s="3">
        <v>100</v>
      </c>
      <c r="D239" s="3">
        <v>5.8</v>
      </c>
      <c r="E239" s="3">
        <v>10</v>
      </c>
      <c r="F239" s="3">
        <v>96</v>
      </c>
    </row>
    <row r="240" spans="1:6">
      <c r="A240" s="3" t="s">
        <v>15</v>
      </c>
      <c r="B240" s="3" t="s">
        <v>16</v>
      </c>
      <c r="C240" s="3">
        <v>250</v>
      </c>
      <c r="D240" s="3">
        <v>5.8</v>
      </c>
      <c r="E240" s="3">
        <v>11</v>
      </c>
      <c r="F240" s="3">
        <v>80</v>
      </c>
    </row>
    <row r="241" spans="1:6">
      <c r="A241" s="3" t="s">
        <v>15</v>
      </c>
      <c r="B241" s="3" t="s">
        <v>16</v>
      </c>
      <c r="C241" s="3">
        <v>100</v>
      </c>
      <c r="D241" s="3">
        <v>5.6</v>
      </c>
      <c r="E241" s="3">
        <v>13</v>
      </c>
      <c r="F241" s="3">
        <v>92</v>
      </c>
    </row>
    <row r="242" spans="1:6">
      <c r="A242" s="3" t="s">
        <v>15</v>
      </c>
      <c r="B242" s="3" t="s">
        <v>16</v>
      </c>
      <c r="C242" s="3">
        <v>100</v>
      </c>
      <c r="D242" s="3">
        <v>5.2</v>
      </c>
      <c r="E242" s="3">
        <v>11</v>
      </c>
      <c r="F242" s="3">
        <v>88</v>
      </c>
    </row>
    <row r="243" spans="1:6">
      <c r="A243" s="3" t="s">
        <v>15</v>
      </c>
      <c r="B243" s="3" t="s">
        <v>16</v>
      </c>
      <c r="C243" s="3">
        <v>200</v>
      </c>
      <c r="D243" s="3">
        <v>5.6</v>
      </c>
      <c r="E243" s="3">
        <v>10</v>
      </c>
      <c r="F243" s="3">
        <v>80</v>
      </c>
    </row>
    <row r="244" spans="1:6">
      <c r="A244" s="3" t="s">
        <v>15</v>
      </c>
      <c r="B244" s="3" t="s">
        <v>16</v>
      </c>
      <c r="C244" s="3">
        <v>250</v>
      </c>
      <c r="D244" s="3">
        <v>5.2</v>
      </c>
      <c r="E244" s="3">
        <v>9</v>
      </c>
      <c r="F244" s="3">
        <v>88</v>
      </c>
    </row>
    <row r="245" spans="1:6">
      <c r="A245" s="3" t="s">
        <v>15</v>
      </c>
      <c r="B245" s="3" t="s">
        <v>16</v>
      </c>
      <c r="C245" s="3">
        <v>200</v>
      </c>
      <c r="D245" s="3">
        <v>5.2</v>
      </c>
      <c r="E245" s="3">
        <v>13</v>
      </c>
      <c r="F245" s="3">
        <v>96</v>
      </c>
    </row>
    <row r="246" spans="1:6">
      <c r="A246" s="3" t="s">
        <v>15</v>
      </c>
      <c r="B246" s="3" t="s">
        <v>16</v>
      </c>
      <c r="C246" s="3">
        <v>400</v>
      </c>
      <c r="D246" s="3">
        <v>5.4</v>
      </c>
      <c r="E246" s="3">
        <v>9</v>
      </c>
      <c r="F246" s="3">
        <v>88</v>
      </c>
    </row>
    <row r="247" spans="1:6">
      <c r="A247" s="3" t="s">
        <v>15</v>
      </c>
      <c r="B247" s="3" t="s">
        <v>16</v>
      </c>
      <c r="C247" s="3">
        <v>100</v>
      </c>
      <c r="D247" s="3">
        <v>5.2</v>
      </c>
      <c r="E247" s="3">
        <v>10</v>
      </c>
      <c r="F247" s="3">
        <v>84</v>
      </c>
    </row>
    <row r="248" spans="1:6">
      <c r="A248" s="3" t="s">
        <v>15</v>
      </c>
      <c r="B248" s="3" t="s">
        <v>16</v>
      </c>
      <c r="C248" s="3">
        <v>400</v>
      </c>
      <c r="D248" s="3">
        <v>5.4</v>
      </c>
      <c r="E248" s="3">
        <v>13</v>
      </c>
      <c r="F248" s="3">
        <v>84</v>
      </c>
    </row>
    <row r="249" spans="1:6">
      <c r="A249" s="3" t="s">
        <v>15</v>
      </c>
      <c r="B249" s="3" t="s">
        <v>16</v>
      </c>
      <c r="C249" s="3">
        <v>250</v>
      </c>
      <c r="D249" s="3">
        <v>5.4</v>
      </c>
      <c r="E249" s="3">
        <v>11</v>
      </c>
      <c r="F249" s="3">
        <v>84</v>
      </c>
    </row>
    <row r="250" spans="1:6">
      <c r="A250" s="3" t="s">
        <v>15</v>
      </c>
      <c r="B250" s="3" t="s">
        <v>16</v>
      </c>
      <c r="C250" s="3">
        <v>100</v>
      </c>
      <c r="D250" s="3">
        <v>5.8</v>
      </c>
      <c r="E250" s="3">
        <v>11</v>
      </c>
      <c r="F250" s="3">
        <v>92</v>
      </c>
    </row>
    <row r="251" spans="1:6">
      <c r="A251" s="3" t="s">
        <v>15</v>
      </c>
      <c r="B251" s="3" t="s">
        <v>16</v>
      </c>
      <c r="C251" s="3">
        <v>300</v>
      </c>
      <c r="D251" s="3">
        <v>5.2</v>
      </c>
      <c r="E251" s="3">
        <v>9</v>
      </c>
      <c r="F251" s="3">
        <v>80</v>
      </c>
    </row>
    <row r="252" spans="1:6">
      <c r="A252" s="3" t="s">
        <v>15</v>
      </c>
      <c r="B252" s="3" t="s">
        <v>16</v>
      </c>
      <c r="C252" s="3">
        <v>250</v>
      </c>
      <c r="D252" s="3">
        <v>5.8</v>
      </c>
      <c r="E252" s="3">
        <v>11</v>
      </c>
      <c r="F252" s="3">
        <v>84</v>
      </c>
    </row>
    <row r="253" spans="1:6">
      <c r="A253" s="3" t="s">
        <v>15</v>
      </c>
      <c r="B253" s="3" t="s">
        <v>16</v>
      </c>
      <c r="C253" s="3">
        <v>100</v>
      </c>
      <c r="D253" s="3">
        <v>5</v>
      </c>
      <c r="E253" s="3">
        <v>12</v>
      </c>
      <c r="F253" s="3">
        <v>92</v>
      </c>
    </row>
    <row r="254" spans="1:6">
      <c r="A254" s="3" t="s">
        <v>15</v>
      </c>
      <c r="B254" s="3" t="s">
        <v>16</v>
      </c>
      <c r="C254" s="3">
        <v>250</v>
      </c>
      <c r="D254" s="3">
        <v>5.2</v>
      </c>
      <c r="E254" s="3">
        <v>11</v>
      </c>
      <c r="F254" s="3">
        <v>88</v>
      </c>
    </row>
    <row r="255" spans="1:6">
      <c r="A255" s="3" t="s">
        <v>15</v>
      </c>
      <c r="B255" s="3" t="s">
        <v>16</v>
      </c>
      <c r="C255" s="3">
        <v>400</v>
      </c>
      <c r="D255" s="3">
        <v>5.2</v>
      </c>
      <c r="E255" s="3">
        <v>9</v>
      </c>
      <c r="F255" s="3">
        <v>84</v>
      </c>
    </row>
    <row r="256" spans="1:6">
      <c r="A256" s="3" t="s">
        <v>15</v>
      </c>
      <c r="B256" s="3" t="s">
        <v>16</v>
      </c>
      <c r="C256" s="3">
        <v>300</v>
      </c>
      <c r="D256" s="3">
        <v>5</v>
      </c>
      <c r="E256" s="3">
        <v>12</v>
      </c>
      <c r="F256" s="3">
        <v>96</v>
      </c>
    </row>
    <row r="257" spans="1:6">
      <c r="A257" s="3" t="s">
        <v>15</v>
      </c>
      <c r="B257" s="3" t="s">
        <v>16</v>
      </c>
      <c r="C257" s="3">
        <v>300</v>
      </c>
      <c r="D257" s="3">
        <v>5</v>
      </c>
      <c r="E257" s="3">
        <v>9</v>
      </c>
      <c r="F257" s="3">
        <v>80</v>
      </c>
    </row>
    <row r="258" spans="1:6">
      <c r="A258" s="3" t="s">
        <v>15</v>
      </c>
      <c r="B258" s="3" t="s">
        <v>16</v>
      </c>
      <c r="C258" s="3">
        <v>150</v>
      </c>
      <c r="D258" s="3">
        <v>5.6</v>
      </c>
      <c r="E258" s="3">
        <v>10</v>
      </c>
      <c r="F258" s="3">
        <v>80</v>
      </c>
    </row>
    <row r="259" spans="1:6">
      <c r="A259" s="3" t="s">
        <v>15</v>
      </c>
      <c r="B259" s="3" t="s">
        <v>16</v>
      </c>
      <c r="C259" s="3">
        <v>200</v>
      </c>
      <c r="D259" s="3">
        <v>5.4</v>
      </c>
      <c r="E259" s="3">
        <v>11</v>
      </c>
      <c r="F259" s="3">
        <v>92</v>
      </c>
    </row>
    <row r="260" spans="1:6">
      <c r="A260" s="3" t="s">
        <v>15</v>
      </c>
      <c r="B260" s="3" t="s">
        <v>16</v>
      </c>
      <c r="C260" s="3">
        <v>100</v>
      </c>
      <c r="D260" s="3">
        <v>5.2</v>
      </c>
      <c r="E260" s="3">
        <v>13</v>
      </c>
      <c r="F260" s="3">
        <v>92</v>
      </c>
    </row>
    <row r="261" spans="1:6">
      <c r="A261" s="3" t="s">
        <v>15</v>
      </c>
      <c r="B261" s="3" t="s">
        <v>16</v>
      </c>
      <c r="C261" s="3">
        <v>300</v>
      </c>
      <c r="D261" s="3">
        <v>5.4</v>
      </c>
      <c r="E261" s="3">
        <v>13</v>
      </c>
      <c r="F261" s="3">
        <v>84</v>
      </c>
    </row>
    <row r="262" spans="1:6">
      <c r="A262" s="3" t="s">
        <v>15</v>
      </c>
      <c r="B262" s="3" t="s">
        <v>16</v>
      </c>
      <c r="C262" s="3">
        <v>200</v>
      </c>
      <c r="D262" s="3">
        <v>5.6</v>
      </c>
      <c r="E262" s="3">
        <v>10</v>
      </c>
      <c r="F262" s="3">
        <v>80</v>
      </c>
    </row>
    <row r="263" spans="1:6">
      <c r="A263" s="3" t="s">
        <v>15</v>
      </c>
      <c r="B263" s="3" t="s">
        <v>16</v>
      </c>
      <c r="C263" s="3">
        <v>400</v>
      </c>
      <c r="D263" s="3">
        <v>5.4</v>
      </c>
      <c r="E263" s="3">
        <v>9</v>
      </c>
      <c r="F263" s="3">
        <v>80</v>
      </c>
    </row>
    <row r="264" spans="1:6">
      <c r="A264" s="3" t="s">
        <v>15</v>
      </c>
      <c r="B264" s="3" t="s">
        <v>16</v>
      </c>
      <c r="C264" s="3">
        <v>200</v>
      </c>
      <c r="D264" s="3">
        <v>5</v>
      </c>
      <c r="E264" s="3">
        <v>11</v>
      </c>
      <c r="F264" s="3">
        <v>96</v>
      </c>
    </row>
    <row r="265" spans="1:6">
      <c r="A265" s="3" t="s">
        <v>15</v>
      </c>
      <c r="B265" s="3" t="s">
        <v>16</v>
      </c>
      <c r="C265" s="3">
        <v>100</v>
      </c>
      <c r="D265" s="3">
        <v>5.4</v>
      </c>
      <c r="E265" s="3">
        <v>10</v>
      </c>
      <c r="F265" s="3">
        <v>96</v>
      </c>
    </row>
    <row r="266" spans="1:6">
      <c r="A266" s="3" t="s">
        <v>15</v>
      </c>
      <c r="B266" s="3" t="s">
        <v>16</v>
      </c>
      <c r="C266" s="3">
        <v>200</v>
      </c>
      <c r="D266" s="3">
        <v>5.2</v>
      </c>
      <c r="E266" s="3">
        <v>13</v>
      </c>
      <c r="F266" s="3">
        <v>88</v>
      </c>
    </row>
    <row r="267" spans="1:6">
      <c r="A267" s="3" t="s">
        <v>15</v>
      </c>
      <c r="B267" s="3" t="s">
        <v>17</v>
      </c>
      <c r="C267" s="3">
        <v>250</v>
      </c>
      <c r="D267" s="3">
        <v>5.4</v>
      </c>
      <c r="E267" s="3">
        <v>12</v>
      </c>
      <c r="F267" s="3">
        <v>84</v>
      </c>
    </row>
    <row r="268" spans="1:6">
      <c r="A268" s="3" t="s">
        <v>15</v>
      </c>
      <c r="B268" s="3" t="s">
        <v>17</v>
      </c>
      <c r="C268" s="3">
        <v>200</v>
      </c>
      <c r="D268" s="3">
        <v>5.6</v>
      </c>
      <c r="E268" s="3">
        <v>13</v>
      </c>
      <c r="F268" s="3">
        <v>96</v>
      </c>
    </row>
    <row r="269" spans="1:6">
      <c r="A269" s="3" t="s">
        <v>15</v>
      </c>
      <c r="B269" s="3" t="s">
        <v>17</v>
      </c>
      <c r="C269" s="3">
        <v>250</v>
      </c>
      <c r="D269" s="3">
        <v>5.4</v>
      </c>
      <c r="E269" s="3">
        <v>9</v>
      </c>
      <c r="F269" s="3">
        <v>84</v>
      </c>
    </row>
    <row r="270" spans="1:6">
      <c r="A270" s="3" t="s">
        <v>15</v>
      </c>
      <c r="B270" s="3" t="s">
        <v>17</v>
      </c>
      <c r="C270" s="3">
        <v>300</v>
      </c>
      <c r="D270" s="3">
        <v>5.6</v>
      </c>
      <c r="E270" s="3">
        <v>13</v>
      </c>
      <c r="F270" s="3">
        <v>96</v>
      </c>
    </row>
    <row r="271" spans="1:6">
      <c r="A271" s="3" t="s">
        <v>15</v>
      </c>
      <c r="B271" s="3" t="s">
        <v>17</v>
      </c>
      <c r="C271" s="3">
        <v>300</v>
      </c>
      <c r="D271" s="3">
        <v>5.2</v>
      </c>
      <c r="E271" s="3">
        <v>12</v>
      </c>
      <c r="F271" s="3">
        <v>92</v>
      </c>
    </row>
    <row r="272" spans="1:6">
      <c r="A272" s="3" t="s">
        <v>15</v>
      </c>
      <c r="B272" s="3" t="s">
        <v>17</v>
      </c>
      <c r="C272" s="3">
        <v>250</v>
      </c>
      <c r="D272" s="3">
        <v>5.4</v>
      </c>
      <c r="E272" s="3">
        <v>13</v>
      </c>
      <c r="F272" s="3">
        <v>88</v>
      </c>
    </row>
    <row r="273" spans="1:6">
      <c r="A273" s="3" t="s">
        <v>15</v>
      </c>
      <c r="B273" s="3" t="s">
        <v>17</v>
      </c>
      <c r="C273" s="3">
        <v>250</v>
      </c>
      <c r="D273" s="3">
        <v>5.6</v>
      </c>
      <c r="E273" s="3">
        <v>11</v>
      </c>
      <c r="F273" s="3">
        <v>92</v>
      </c>
    </row>
    <row r="274" spans="1:6">
      <c r="A274" s="3" t="s">
        <v>15</v>
      </c>
      <c r="B274" s="3" t="s">
        <v>17</v>
      </c>
      <c r="C274" s="3">
        <v>200</v>
      </c>
      <c r="D274" s="3">
        <v>5.8</v>
      </c>
      <c r="E274" s="3">
        <v>12</v>
      </c>
      <c r="F274" s="3">
        <v>92</v>
      </c>
    </row>
    <row r="275" spans="1:6">
      <c r="A275" s="3" t="s">
        <v>15</v>
      </c>
      <c r="B275" s="3" t="s">
        <v>17</v>
      </c>
      <c r="C275" s="3">
        <v>200</v>
      </c>
      <c r="D275" s="3">
        <v>5.6</v>
      </c>
      <c r="E275" s="3">
        <v>10</v>
      </c>
      <c r="F275" s="3">
        <v>96</v>
      </c>
    </row>
    <row r="276" spans="1:6">
      <c r="A276" s="3" t="s">
        <v>15</v>
      </c>
      <c r="B276" s="3" t="s">
        <v>17</v>
      </c>
      <c r="C276" s="3">
        <v>150</v>
      </c>
      <c r="D276" s="3">
        <v>5.8</v>
      </c>
      <c r="E276" s="3">
        <v>12</v>
      </c>
      <c r="F276" s="3">
        <v>88</v>
      </c>
    </row>
    <row r="277" spans="1:6">
      <c r="A277" s="3" t="s">
        <v>15</v>
      </c>
      <c r="B277" s="3" t="s">
        <v>17</v>
      </c>
      <c r="C277" s="3">
        <v>200</v>
      </c>
      <c r="D277" s="3">
        <v>5.8</v>
      </c>
      <c r="E277" s="3">
        <v>12</v>
      </c>
      <c r="F277" s="3">
        <v>84</v>
      </c>
    </row>
    <row r="278" spans="1:6">
      <c r="A278" s="3" t="s">
        <v>15</v>
      </c>
      <c r="B278" s="3" t="s">
        <v>17</v>
      </c>
      <c r="C278" s="3">
        <v>300</v>
      </c>
      <c r="D278" s="3">
        <v>5.4</v>
      </c>
      <c r="E278" s="3">
        <v>9</v>
      </c>
      <c r="F278" s="3">
        <v>92</v>
      </c>
    </row>
    <row r="279" spans="1:6">
      <c r="A279" s="3" t="s">
        <v>15</v>
      </c>
      <c r="B279" s="3" t="s">
        <v>17</v>
      </c>
      <c r="C279" s="3">
        <v>400</v>
      </c>
      <c r="D279" s="3">
        <v>5</v>
      </c>
      <c r="E279" s="3">
        <v>12</v>
      </c>
      <c r="F279" s="3">
        <v>96</v>
      </c>
    </row>
    <row r="280" spans="1:6">
      <c r="A280" s="3" t="s">
        <v>15</v>
      </c>
      <c r="B280" s="3" t="s">
        <v>17</v>
      </c>
      <c r="C280" s="3">
        <v>300</v>
      </c>
      <c r="D280" s="3">
        <v>5.6</v>
      </c>
      <c r="E280" s="3">
        <v>9</v>
      </c>
      <c r="F280" s="3">
        <v>96</v>
      </c>
    </row>
    <row r="281" spans="1:6">
      <c r="A281" s="3" t="s">
        <v>15</v>
      </c>
      <c r="B281" s="3" t="s">
        <v>17</v>
      </c>
      <c r="C281" s="3">
        <v>150</v>
      </c>
      <c r="D281" s="3">
        <v>5.2</v>
      </c>
      <c r="E281" s="3">
        <v>10</v>
      </c>
      <c r="F281" s="3">
        <v>84</v>
      </c>
    </row>
    <row r="282" spans="1:6">
      <c r="A282" s="3" t="s">
        <v>15</v>
      </c>
      <c r="B282" s="3" t="s">
        <v>17</v>
      </c>
      <c r="C282" s="3">
        <v>400</v>
      </c>
      <c r="D282" s="3">
        <v>5.8</v>
      </c>
      <c r="E282" s="3">
        <v>9</v>
      </c>
      <c r="F282" s="3">
        <v>88</v>
      </c>
    </row>
    <row r="283" spans="1:6">
      <c r="A283" s="3" t="s">
        <v>15</v>
      </c>
      <c r="B283" s="3" t="s">
        <v>17</v>
      </c>
      <c r="C283" s="3">
        <v>100</v>
      </c>
      <c r="D283" s="3">
        <v>5.2</v>
      </c>
      <c r="E283" s="3">
        <v>10</v>
      </c>
      <c r="F283" s="3">
        <v>80</v>
      </c>
    </row>
    <row r="284" spans="1:6">
      <c r="A284" s="3" t="s">
        <v>15</v>
      </c>
      <c r="B284" s="3" t="s">
        <v>17</v>
      </c>
      <c r="C284" s="3">
        <v>300</v>
      </c>
      <c r="D284" s="3">
        <v>5.8</v>
      </c>
      <c r="E284" s="3">
        <v>11</v>
      </c>
      <c r="F284" s="3">
        <v>96</v>
      </c>
    </row>
    <row r="285" spans="1:6">
      <c r="A285" s="3" t="s">
        <v>15</v>
      </c>
      <c r="B285" s="3" t="s">
        <v>17</v>
      </c>
      <c r="C285" s="3">
        <v>400</v>
      </c>
      <c r="D285" s="3">
        <v>5.6</v>
      </c>
      <c r="E285" s="3">
        <v>11</v>
      </c>
      <c r="F285" s="3">
        <v>96</v>
      </c>
    </row>
    <row r="286" spans="1:6">
      <c r="A286" s="3" t="s">
        <v>15</v>
      </c>
      <c r="B286" s="3" t="s">
        <v>17</v>
      </c>
      <c r="C286" s="3">
        <v>100</v>
      </c>
      <c r="D286" s="3">
        <v>5</v>
      </c>
      <c r="E286" s="3">
        <v>12</v>
      </c>
      <c r="F286" s="3">
        <v>92</v>
      </c>
    </row>
    <row r="287" spans="1:6">
      <c r="A287" s="3" t="s">
        <v>15</v>
      </c>
      <c r="B287" s="3" t="s">
        <v>17</v>
      </c>
      <c r="C287" s="3">
        <v>150</v>
      </c>
      <c r="D287" s="3">
        <v>5.2</v>
      </c>
      <c r="E287" s="3">
        <v>12</v>
      </c>
      <c r="F287" s="3">
        <v>88</v>
      </c>
    </row>
    <row r="288" spans="1:6">
      <c r="A288" s="3" t="s">
        <v>15</v>
      </c>
      <c r="B288" s="3" t="s">
        <v>17</v>
      </c>
      <c r="C288" s="3">
        <v>400</v>
      </c>
      <c r="D288" s="3">
        <v>5.8</v>
      </c>
      <c r="E288" s="3">
        <v>11</v>
      </c>
      <c r="F288" s="3">
        <v>80</v>
      </c>
    </row>
    <row r="289" spans="1:6">
      <c r="A289" s="3" t="s">
        <v>15</v>
      </c>
      <c r="B289" s="3" t="s">
        <v>17</v>
      </c>
      <c r="C289" s="3">
        <v>250</v>
      </c>
      <c r="D289" s="3">
        <v>5.4</v>
      </c>
      <c r="E289" s="3">
        <v>11</v>
      </c>
      <c r="F289" s="3">
        <v>88</v>
      </c>
    </row>
    <row r="290" spans="1:6">
      <c r="A290" s="3" t="s">
        <v>15</v>
      </c>
      <c r="B290" s="3" t="s">
        <v>17</v>
      </c>
      <c r="C290" s="3">
        <v>300</v>
      </c>
      <c r="D290" s="3">
        <v>5.2</v>
      </c>
      <c r="E290" s="3">
        <v>12</v>
      </c>
      <c r="F290" s="3">
        <v>96</v>
      </c>
    </row>
    <row r="291" spans="1:6">
      <c r="A291" s="3" t="s">
        <v>15</v>
      </c>
      <c r="B291" s="3" t="s">
        <v>17</v>
      </c>
      <c r="C291" s="3">
        <v>100</v>
      </c>
      <c r="D291" s="3">
        <v>5.6</v>
      </c>
      <c r="E291" s="3">
        <v>9</v>
      </c>
      <c r="F291" s="3">
        <v>92</v>
      </c>
    </row>
    <row r="292" spans="1:6">
      <c r="A292" s="3" t="s">
        <v>15</v>
      </c>
      <c r="B292" s="3" t="s">
        <v>17</v>
      </c>
      <c r="C292" s="3">
        <v>300</v>
      </c>
      <c r="D292" s="3">
        <v>5.2</v>
      </c>
      <c r="E292" s="3">
        <v>11</v>
      </c>
      <c r="F292" s="3">
        <v>88</v>
      </c>
    </row>
    <row r="293" spans="1:6">
      <c r="A293" s="3" t="s">
        <v>15</v>
      </c>
      <c r="B293" s="3" t="s">
        <v>17</v>
      </c>
      <c r="C293" s="3">
        <v>400</v>
      </c>
      <c r="D293" s="3">
        <v>5.4</v>
      </c>
      <c r="E293" s="3">
        <v>13</v>
      </c>
      <c r="F293" s="3">
        <v>80</v>
      </c>
    </row>
    <row r="294" spans="1:6">
      <c r="A294" s="3" t="s">
        <v>15</v>
      </c>
      <c r="B294" s="3" t="s">
        <v>17</v>
      </c>
      <c r="C294" s="3">
        <v>200</v>
      </c>
      <c r="D294" s="3">
        <v>5.2</v>
      </c>
      <c r="E294" s="3">
        <v>10</v>
      </c>
      <c r="F294" s="3">
        <v>92</v>
      </c>
    </row>
    <row r="295" spans="1:6">
      <c r="A295" s="3" t="s">
        <v>15</v>
      </c>
      <c r="B295" s="3" t="s">
        <v>17</v>
      </c>
      <c r="C295" s="3">
        <v>250</v>
      </c>
      <c r="D295" s="3">
        <v>5.4</v>
      </c>
      <c r="E295" s="3">
        <v>12</v>
      </c>
      <c r="F295" s="3">
        <v>96</v>
      </c>
    </row>
    <row r="296" spans="1:6">
      <c r="A296" s="3" t="s">
        <v>15</v>
      </c>
      <c r="B296" s="3" t="s">
        <v>17</v>
      </c>
      <c r="C296" s="3">
        <v>200</v>
      </c>
      <c r="D296" s="3">
        <v>5.6</v>
      </c>
      <c r="E296" s="3">
        <v>10</v>
      </c>
      <c r="F296" s="3">
        <v>88</v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Foglio4"/>
  <dimension ref="A1:E16"/>
  <sheetViews>
    <sheetView zoomScale="140" workbookViewId="0"/>
  </sheetViews>
  <sheetFormatPr defaultRowHeight="15"/>
  <cols>
    <col min="1" max="1" width="20" style="3" bestFit="1" customWidth="1"/>
    <col min="2" max="2" width="12.7109375" style="3" customWidth="1"/>
    <col min="3" max="3" width="11" style="3" customWidth="1"/>
    <col min="4" max="4" width="9.140625" style="3"/>
    <col min="5" max="5" width="11" style="3" bestFit="1" customWidth="1"/>
    <col min="6" max="16384" width="9.140625" style="3"/>
  </cols>
  <sheetData>
    <row r="1" spans="1:5">
      <c r="A1" s="7" t="s">
        <v>30</v>
      </c>
      <c r="B1" s="8" t="s">
        <v>6</v>
      </c>
      <c r="C1" s="8" t="s">
        <v>7</v>
      </c>
    </row>
    <row r="2" spans="1:5">
      <c r="A2" s="9" t="s">
        <v>22</v>
      </c>
      <c r="B2" s="10">
        <v>4000</v>
      </c>
      <c r="C2" s="11">
        <v>100</v>
      </c>
    </row>
    <row r="3" spans="1:5">
      <c r="A3" s="12" t="s">
        <v>23</v>
      </c>
      <c r="B3" s="13">
        <v>2000</v>
      </c>
      <c r="C3" s="14">
        <v>110</v>
      </c>
    </row>
    <row r="4" spans="1:5">
      <c r="A4" s="12" t="s">
        <v>24</v>
      </c>
      <c r="B4" s="13">
        <v>5000</v>
      </c>
      <c r="C4" s="14">
        <v>105</v>
      </c>
    </row>
    <row r="5" spans="1:5">
      <c r="A5" s="12" t="s">
        <v>25</v>
      </c>
      <c r="B5" s="13">
        <v>200</v>
      </c>
      <c r="C5" s="14">
        <v>120</v>
      </c>
    </row>
    <row r="6" spans="1:5">
      <c r="A6" s="12" t="s">
        <v>26</v>
      </c>
      <c r="B6" s="13">
        <v>100</v>
      </c>
      <c r="C6" s="14">
        <v>140</v>
      </c>
    </row>
    <row r="7" spans="1:5">
      <c r="A7" s="12" t="s">
        <v>27</v>
      </c>
      <c r="B7" s="13"/>
      <c r="C7" s="14"/>
      <c r="E7" s="6"/>
    </row>
    <row r="8" spans="1:5">
      <c r="A8" s="15" t="s">
        <v>28</v>
      </c>
      <c r="B8" s="16"/>
      <c r="C8" s="17"/>
    </row>
    <row r="9" spans="1:5">
      <c r="A9" s="3" t="s">
        <v>29</v>
      </c>
      <c r="C9" s="6"/>
      <c r="D9" s="5"/>
    </row>
    <row r="12" spans="1:5">
      <c r="A12" s="3" t="s">
        <v>20</v>
      </c>
      <c r="B12" s="4"/>
      <c r="C12" s="5"/>
    </row>
    <row r="13" spans="1:5">
      <c r="A13" s="3" t="s">
        <v>21</v>
      </c>
      <c r="B13" s="4"/>
      <c r="C13" s="5"/>
    </row>
    <row r="15" spans="1:5">
      <c r="A15" s="3" t="s">
        <v>31</v>
      </c>
      <c r="B15" s="3" t="s">
        <v>8</v>
      </c>
    </row>
    <row r="16" spans="1:5">
      <c r="A16" s="3" t="s">
        <v>13</v>
      </c>
      <c r="B16" s="3" t="s">
        <v>16</v>
      </c>
      <c r="C16" s="3" t="s">
        <v>32</v>
      </c>
      <c r="D16" s="3" t="s">
        <v>33</v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Foglio5"/>
  <dimension ref="A1:C6"/>
  <sheetViews>
    <sheetView zoomScale="130" workbookViewId="0"/>
  </sheetViews>
  <sheetFormatPr defaultRowHeight="15"/>
  <cols>
    <col min="1" max="1" width="13.42578125" style="3" bestFit="1" customWidth="1"/>
    <col min="2" max="2" width="11.5703125" style="3" bestFit="1" customWidth="1"/>
    <col min="3" max="3" width="11" style="3" bestFit="1" customWidth="1"/>
    <col min="4" max="4" width="8.85546875" style="3" bestFit="1" customWidth="1"/>
    <col min="5" max="16384" width="9.140625" style="3"/>
  </cols>
  <sheetData>
    <row r="1" spans="1:3">
      <c r="B1" s="2" t="s">
        <v>8</v>
      </c>
      <c r="C1" s="2" t="s">
        <v>11</v>
      </c>
    </row>
    <row r="2" spans="1:3">
      <c r="A2" s="3" t="s">
        <v>34</v>
      </c>
      <c r="B2" s="3" t="s">
        <v>13</v>
      </c>
      <c r="C2" s="3" t="s">
        <v>16</v>
      </c>
    </row>
    <row r="4" spans="1:3">
      <c r="A4" s="3" t="s">
        <v>35</v>
      </c>
      <c r="C4" s="5"/>
    </row>
    <row r="5" spans="1:3">
      <c r="A5" s="3" t="s">
        <v>41</v>
      </c>
      <c r="C5" s="5"/>
    </row>
    <row r="6" spans="1:3">
      <c r="A6" s="3" t="s">
        <v>42</v>
      </c>
      <c r="B6" s="29"/>
      <c r="C6" s="5"/>
    </row>
  </sheetData>
  <phoneticPr fontId="3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Foglio7"/>
  <dimension ref="A1:J1002"/>
  <sheetViews>
    <sheetView workbookViewId="0"/>
  </sheetViews>
  <sheetFormatPr defaultColWidth="8.7109375" defaultRowHeight="12.75"/>
  <sheetData>
    <row r="1" spans="1:10" ht="15">
      <c r="A1" s="2" t="s">
        <v>43</v>
      </c>
      <c r="B1" s="2" t="s">
        <v>44</v>
      </c>
      <c r="C1" s="2" t="s">
        <v>46</v>
      </c>
      <c r="D1" s="2" t="s">
        <v>45</v>
      </c>
      <c r="E1" s="2" t="s">
        <v>47</v>
      </c>
      <c r="F1" s="2" t="s">
        <v>48</v>
      </c>
      <c r="G1" s="2" t="s">
        <v>5</v>
      </c>
      <c r="H1" s="2" t="s">
        <v>49</v>
      </c>
      <c r="I1" s="2" t="s">
        <v>50</v>
      </c>
      <c r="J1" s="2" t="s">
        <v>51</v>
      </c>
    </row>
    <row r="2" spans="1:10" ht="15">
      <c r="A2" s="3">
        <v>10100</v>
      </c>
      <c r="B2" s="3">
        <v>110</v>
      </c>
      <c r="C2" s="3">
        <v>1</v>
      </c>
      <c r="D2" s="3">
        <v>5200</v>
      </c>
      <c r="E2" s="3">
        <v>5400</v>
      </c>
      <c r="F2" s="3">
        <v>5600</v>
      </c>
      <c r="G2" s="3" t="str">
        <f t="shared" ref="G2:G66" si="0">A2&amp;B2&amp;C2</f>
        <v>101001101</v>
      </c>
      <c r="H2">
        <f t="shared" ref="H2:H65" si="1">IF(AND(conto = crit1,cdc = crit2,periodo = crit3), Act, 0)</f>
        <v>0</v>
      </c>
      <c r="I2">
        <f t="shared" ref="I2:I65" si="2">IF(AND(conto = crit1,cdc = crit2,periodo = crit3), Bdg, 0)</f>
        <v>0</v>
      </c>
      <c r="J2">
        <f t="shared" ref="J2:J65" si="3">IF(AND(conto = crit1,cdc = crit2,periodo = crit3), Py, 0)</f>
        <v>0</v>
      </c>
    </row>
    <row r="3" spans="1:10" ht="15">
      <c r="A3" s="3">
        <v>10100</v>
      </c>
      <c r="B3" s="3">
        <v>110</v>
      </c>
      <c r="C3" s="3">
        <v>1</v>
      </c>
      <c r="D3" s="3">
        <v>5000</v>
      </c>
      <c r="E3" s="3">
        <v>5400</v>
      </c>
      <c r="F3" s="3">
        <v>5200</v>
      </c>
      <c r="G3" s="3" t="str">
        <f t="shared" si="0"/>
        <v>101001101</v>
      </c>
      <c r="H3">
        <f t="shared" si="1"/>
        <v>0</v>
      </c>
      <c r="I3">
        <f t="shared" si="2"/>
        <v>0</v>
      </c>
      <c r="J3">
        <f t="shared" si="3"/>
        <v>0</v>
      </c>
    </row>
    <row r="4" spans="1:10" ht="15">
      <c r="A4" s="3">
        <v>10100</v>
      </c>
      <c r="B4" s="3">
        <v>110</v>
      </c>
      <c r="C4" s="3">
        <v>1</v>
      </c>
      <c r="D4" s="3">
        <v>5800</v>
      </c>
      <c r="E4" s="3">
        <v>5200</v>
      </c>
      <c r="F4" s="3">
        <v>5200</v>
      </c>
      <c r="G4" s="3" t="str">
        <f t="shared" si="0"/>
        <v>101001101</v>
      </c>
      <c r="H4">
        <f t="shared" si="1"/>
        <v>0</v>
      </c>
      <c r="I4">
        <f t="shared" si="2"/>
        <v>0</v>
      </c>
      <c r="J4">
        <f t="shared" si="3"/>
        <v>0</v>
      </c>
    </row>
    <row r="5" spans="1:10" ht="15">
      <c r="A5" s="3">
        <v>10100</v>
      </c>
      <c r="B5" s="3">
        <v>110</v>
      </c>
      <c r="C5" s="3">
        <v>1</v>
      </c>
      <c r="D5" s="3">
        <v>5200</v>
      </c>
      <c r="E5" s="3">
        <v>5200</v>
      </c>
      <c r="F5" s="3">
        <v>5800</v>
      </c>
      <c r="G5" s="3" t="str">
        <f t="shared" si="0"/>
        <v>101001101</v>
      </c>
      <c r="H5">
        <f t="shared" si="1"/>
        <v>0</v>
      </c>
      <c r="I5">
        <f t="shared" si="2"/>
        <v>0</v>
      </c>
      <c r="J5">
        <f t="shared" si="3"/>
        <v>0</v>
      </c>
    </row>
    <row r="6" spans="1:10" ht="15">
      <c r="A6" s="3">
        <v>10100</v>
      </c>
      <c r="B6" s="3">
        <v>130</v>
      </c>
      <c r="C6" s="3">
        <v>1</v>
      </c>
      <c r="D6" s="3">
        <v>5600</v>
      </c>
      <c r="E6" s="3">
        <v>5200</v>
      </c>
      <c r="F6" s="3">
        <v>5400</v>
      </c>
      <c r="G6" s="3" t="str">
        <f t="shared" si="0"/>
        <v>101001301</v>
      </c>
      <c r="H6">
        <f t="shared" si="1"/>
        <v>0</v>
      </c>
      <c r="I6">
        <f t="shared" si="2"/>
        <v>0</v>
      </c>
      <c r="J6">
        <f t="shared" si="3"/>
        <v>0</v>
      </c>
    </row>
    <row r="7" spans="1:10" ht="15">
      <c r="A7" s="3">
        <v>10100</v>
      </c>
      <c r="B7" s="3">
        <v>210</v>
      </c>
      <c r="C7" s="3">
        <v>1</v>
      </c>
      <c r="D7" s="3">
        <v>5400</v>
      </c>
      <c r="E7" s="3">
        <v>5000</v>
      </c>
      <c r="F7" s="3">
        <v>5400</v>
      </c>
      <c r="G7" s="3" t="str">
        <f t="shared" si="0"/>
        <v>101002101</v>
      </c>
      <c r="H7">
        <f t="shared" si="1"/>
        <v>0</v>
      </c>
      <c r="I7">
        <f t="shared" si="2"/>
        <v>0</v>
      </c>
      <c r="J7">
        <f t="shared" si="3"/>
        <v>0</v>
      </c>
    </row>
    <row r="8" spans="1:10" ht="15">
      <c r="A8" s="3">
        <v>10100</v>
      </c>
      <c r="B8" s="3">
        <v>230</v>
      </c>
      <c r="C8" s="3">
        <v>1</v>
      </c>
      <c r="D8" s="3">
        <v>5000</v>
      </c>
      <c r="E8" s="3">
        <v>5000</v>
      </c>
      <c r="F8" s="3">
        <v>5000</v>
      </c>
      <c r="G8" s="3" t="str">
        <f t="shared" si="0"/>
        <v>101002301</v>
      </c>
      <c r="H8">
        <f t="shared" si="1"/>
        <v>0</v>
      </c>
      <c r="I8">
        <f t="shared" si="2"/>
        <v>0</v>
      </c>
      <c r="J8">
        <f t="shared" si="3"/>
        <v>0</v>
      </c>
    </row>
    <row r="9" spans="1:10" ht="15">
      <c r="A9" s="3">
        <v>10100</v>
      </c>
      <c r="B9" s="3">
        <v>230</v>
      </c>
      <c r="C9" s="3">
        <v>1</v>
      </c>
      <c r="D9" s="3">
        <v>5000</v>
      </c>
      <c r="E9" s="3">
        <v>5200</v>
      </c>
      <c r="F9" s="3">
        <v>5400</v>
      </c>
      <c r="G9" s="3" t="str">
        <f t="shared" si="0"/>
        <v>101002301</v>
      </c>
      <c r="H9">
        <f t="shared" si="1"/>
        <v>0</v>
      </c>
      <c r="I9">
        <f t="shared" si="2"/>
        <v>0</v>
      </c>
      <c r="J9">
        <f t="shared" si="3"/>
        <v>0</v>
      </c>
    </row>
    <row r="10" spans="1:10" ht="15">
      <c r="A10" s="3">
        <v>10100</v>
      </c>
      <c r="B10" s="3">
        <v>310</v>
      </c>
      <c r="C10" s="3">
        <v>1</v>
      </c>
      <c r="D10" s="3">
        <v>5400</v>
      </c>
      <c r="E10" s="3">
        <v>5400</v>
      </c>
      <c r="F10" s="3">
        <v>5600</v>
      </c>
      <c r="G10" s="3" t="str">
        <f t="shared" si="0"/>
        <v>101003101</v>
      </c>
      <c r="H10">
        <f t="shared" si="1"/>
        <v>0</v>
      </c>
      <c r="I10">
        <f t="shared" si="2"/>
        <v>0</v>
      </c>
      <c r="J10">
        <f t="shared" si="3"/>
        <v>0</v>
      </c>
    </row>
    <row r="11" spans="1:10" ht="15">
      <c r="A11" s="3">
        <v>10100</v>
      </c>
      <c r="B11" s="3">
        <v>320</v>
      </c>
      <c r="C11" s="3">
        <v>1</v>
      </c>
      <c r="D11" s="3">
        <v>5400</v>
      </c>
      <c r="E11" s="3">
        <v>5000</v>
      </c>
      <c r="F11" s="3">
        <v>5600</v>
      </c>
      <c r="G11" s="3" t="str">
        <f t="shared" si="0"/>
        <v>101003201</v>
      </c>
      <c r="H11">
        <f t="shared" si="1"/>
        <v>0</v>
      </c>
      <c r="I11">
        <f t="shared" si="2"/>
        <v>0</v>
      </c>
      <c r="J11">
        <f t="shared" si="3"/>
        <v>0</v>
      </c>
    </row>
    <row r="12" spans="1:10" ht="15">
      <c r="A12" s="3">
        <v>10100</v>
      </c>
      <c r="B12" s="3">
        <v>330</v>
      </c>
      <c r="C12" s="3">
        <v>1</v>
      </c>
      <c r="D12" s="3">
        <v>5200</v>
      </c>
      <c r="E12" s="3">
        <v>5000</v>
      </c>
      <c r="F12" s="3">
        <v>5200</v>
      </c>
      <c r="G12" s="3" t="str">
        <f t="shared" si="0"/>
        <v>101003301</v>
      </c>
      <c r="H12">
        <f t="shared" si="1"/>
        <v>0</v>
      </c>
      <c r="I12">
        <f t="shared" si="2"/>
        <v>0</v>
      </c>
      <c r="J12">
        <f t="shared" si="3"/>
        <v>0</v>
      </c>
    </row>
    <row r="13" spans="1:10" ht="15">
      <c r="A13" s="3">
        <v>10100</v>
      </c>
      <c r="B13" s="3">
        <v>330</v>
      </c>
      <c r="C13" s="3">
        <v>1</v>
      </c>
      <c r="D13" s="3">
        <v>5400</v>
      </c>
      <c r="E13" s="3">
        <v>5000</v>
      </c>
      <c r="F13" s="3">
        <v>5800</v>
      </c>
      <c r="G13" s="3" t="str">
        <f t="shared" si="0"/>
        <v>101003301</v>
      </c>
      <c r="H13">
        <f t="shared" si="1"/>
        <v>0</v>
      </c>
      <c r="I13">
        <f t="shared" si="2"/>
        <v>0</v>
      </c>
      <c r="J13">
        <f t="shared" si="3"/>
        <v>0</v>
      </c>
    </row>
    <row r="14" spans="1:10" ht="15">
      <c r="A14" s="3">
        <v>10100</v>
      </c>
      <c r="B14" s="3">
        <v>340</v>
      </c>
      <c r="C14" s="3">
        <v>1</v>
      </c>
      <c r="D14" s="3">
        <v>5200</v>
      </c>
      <c r="E14" s="3">
        <v>5200</v>
      </c>
      <c r="F14" s="3">
        <v>5200</v>
      </c>
      <c r="G14" s="3" t="str">
        <f t="shared" si="0"/>
        <v>101003401</v>
      </c>
      <c r="H14">
        <f t="shared" si="1"/>
        <v>0</v>
      </c>
      <c r="I14">
        <f t="shared" si="2"/>
        <v>0</v>
      </c>
      <c r="J14">
        <f t="shared" si="3"/>
        <v>0</v>
      </c>
    </row>
    <row r="15" spans="1:10" ht="15">
      <c r="A15" s="3">
        <v>10200</v>
      </c>
      <c r="B15" s="3">
        <v>120</v>
      </c>
      <c r="C15" s="3">
        <v>1</v>
      </c>
      <c r="D15" s="3">
        <v>5600</v>
      </c>
      <c r="E15" s="3">
        <v>5800</v>
      </c>
      <c r="F15" s="3">
        <v>5000</v>
      </c>
      <c r="G15" s="3" t="str">
        <f t="shared" si="0"/>
        <v>102001201</v>
      </c>
      <c r="H15">
        <f t="shared" si="1"/>
        <v>0</v>
      </c>
      <c r="I15">
        <f t="shared" si="2"/>
        <v>0</v>
      </c>
      <c r="J15">
        <f t="shared" si="3"/>
        <v>0</v>
      </c>
    </row>
    <row r="16" spans="1:10" ht="15">
      <c r="A16" s="3">
        <v>10200</v>
      </c>
      <c r="B16" s="3">
        <v>120</v>
      </c>
      <c r="C16" s="3">
        <v>1</v>
      </c>
      <c r="D16" s="3">
        <v>5400</v>
      </c>
      <c r="E16" s="3">
        <v>5400</v>
      </c>
      <c r="F16" s="3">
        <v>5600</v>
      </c>
      <c r="G16" s="3" t="str">
        <f t="shared" si="0"/>
        <v>102001201</v>
      </c>
      <c r="H16">
        <f t="shared" si="1"/>
        <v>0</v>
      </c>
      <c r="I16">
        <f t="shared" si="2"/>
        <v>0</v>
      </c>
      <c r="J16">
        <f t="shared" si="3"/>
        <v>0</v>
      </c>
    </row>
    <row r="17" spans="1:10" ht="15">
      <c r="A17" s="3">
        <v>10200</v>
      </c>
      <c r="B17" s="3">
        <v>120</v>
      </c>
      <c r="C17" s="3">
        <v>1</v>
      </c>
      <c r="D17" s="3">
        <v>5200</v>
      </c>
      <c r="E17" s="3">
        <v>5800</v>
      </c>
      <c r="F17" s="3">
        <v>5000</v>
      </c>
      <c r="G17" s="3" t="str">
        <f t="shared" si="0"/>
        <v>102001201</v>
      </c>
      <c r="H17">
        <f t="shared" si="1"/>
        <v>0</v>
      </c>
      <c r="I17">
        <f t="shared" si="2"/>
        <v>0</v>
      </c>
      <c r="J17">
        <f t="shared" si="3"/>
        <v>0</v>
      </c>
    </row>
    <row r="18" spans="1:10" ht="15">
      <c r="A18" s="3">
        <v>10200</v>
      </c>
      <c r="B18" s="3">
        <v>130</v>
      </c>
      <c r="C18" s="3">
        <v>1</v>
      </c>
      <c r="D18" s="3">
        <v>5600</v>
      </c>
      <c r="E18" s="3">
        <v>5600</v>
      </c>
      <c r="F18" s="3">
        <v>5200</v>
      </c>
      <c r="G18" s="3" t="str">
        <f t="shared" si="0"/>
        <v>102001301</v>
      </c>
      <c r="H18">
        <f t="shared" si="1"/>
        <v>0</v>
      </c>
      <c r="I18">
        <f t="shared" si="2"/>
        <v>0</v>
      </c>
      <c r="J18">
        <f t="shared" si="3"/>
        <v>0</v>
      </c>
    </row>
    <row r="19" spans="1:10" ht="15">
      <c r="A19" s="3">
        <v>10200</v>
      </c>
      <c r="B19" s="3">
        <v>130</v>
      </c>
      <c r="C19" s="3">
        <v>1</v>
      </c>
      <c r="D19" s="3">
        <v>5000</v>
      </c>
      <c r="E19" s="3">
        <v>5600</v>
      </c>
      <c r="F19" s="3">
        <v>5200</v>
      </c>
      <c r="G19" s="3" t="str">
        <f t="shared" si="0"/>
        <v>102001301</v>
      </c>
      <c r="H19">
        <f t="shared" si="1"/>
        <v>0</v>
      </c>
      <c r="I19">
        <f t="shared" si="2"/>
        <v>0</v>
      </c>
      <c r="J19">
        <f t="shared" si="3"/>
        <v>0</v>
      </c>
    </row>
    <row r="20" spans="1:10" ht="15">
      <c r="A20" s="3">
        <v>10200</v>
      </c>
      <c r="B20" s="3">
        <v>130</v>
      </c>
      <c r="C20" s="3">
        <v>1</v>
      </c>
      <c r="D20" s="3">
        <v>5800</v>
      </c>
      <c r="E20" s="3">
        <v>5200</v>
      </c>
      <c r="F20" s="3">
        <v>5000</v>
      </c>
      <c r="G20" s="3" t="str">
        <f t="shared" si="0"/>
        <v>102001301</v>
      </c>
      <c r="H20">
        <f t="shared" si="1"/>
        <v>0</v>
      </c>
      <c r="I20">
        <f t="shared" si="2"/>
        <v>0</v>
      </c>
      <c r="J20">
        <f t="shared" si="3"/>
        <v>0</v>
      </c>
    </row>
    <row r="21" spans="1:10" ht="15">
      <c r="A21" s="3">
        <v>10200</v>
      </c>
      <c r="B21" s="3">
        <v>220</v>
      </c>
      <c r="C21" s="3">
        <v>1</v>
      </c>
      <c r="D21" s="3">
        <v>5400</v>
      </c>
      <c r="E21" s="3">
        <v>5200</v>
      </c>
      <c r="F21" s="3">
        <v>5400</v>
      </c>
      <c r="G21" s="3" t="str">
        <f t="shared" si="0"/>
        <v>102002201</v>
      </c>
      <c r="H21">
        <f t="shared" si="1"/>
        <v>0</v>
      </c>
      <c r="I21">
        <f t="shared" si="2"/>
        <v>0</v>
      </c>
      <c r="J21">
        <f t="shared" si="3"/>
        <v>0</v>
      </c>
    </row>
    <row r="22" spans="1:10" ht="15">
      <c r="A22" s="3">
        <v>10200</v>
      </c>
      <c r="B22" s="3">
        <v>230</v>
      </c>
      <c r="C22" s="3">
        <v>1</v>
      </c>
      <c r="D22" s="3">
        <v>5400</v>
      </c>
      <c r="E22" s="3">
        <v>5800</v>
      </c>
      <c r="F22" s="3">
        <v>5000</v>
      </c>
      <c r="G22" s="3" t="str">
        <f t="shared" si="0"/>
        <v>102002301</v>
      </c>
      <c r="H22">
        <f t="shared" si="1"/>
        <v>0</v>
      </c>
      <c r="I22">
        <f t="shared" si="2"/>
        <v>0</v>
      </c>
      <c r="J22">
        <f t="shared" si="3"/>
        <v>0</v>
      </c>
    </row>
    <row r="23" spans="1:10" ht="15">
      <c r="A23" s="3">
        <v>10200</v>
      </c>
      <c r="B23" s="3">
        <v>230</v>
      </c>
      <c r="C23" s="3">
        <v>1</v>
      </c>
      <c r="D23" s="3">
        <v>5200</v>
      </c>
      <c r="E23" s="3">
        <v>5000</v>
      </c>
      <c r="F23" s="3">
        <v>5000</v>
      </c>
      <c r="G23" s="3" t="str">
        <f t="shared" si="0"/>
        <v>102002301</v>
      </c>
      <c r="H23">
        <f t="shared" si="1"/>
        <v>0</v>
      </c>
      <c r="I23">
        <f t="shared" si="2"/>
        <v>0</v>
      </c>
      <c r="J23">
        <f t="shared" si="3"/>
        <v>0</v>
      </c>
    </row>
    <row r="24" spans="1:10" ht="15">
      <c r="A24" s="3">
        <v>10200</v>
      </c>
      <c r="B24" s="3">
        <v>310</v>
      </c>
      <c r="C24" s="3">
        <v>1</v>
      </c>
      <c r="D24" s="3">
        <v>5600</v>
      </c>
      <c r="E24" s="3">
        <v>5800</v>
      </c>
      <c r="F24" s="3">
        <v>5400</v>
      </c>
      <c r="G24" s="3" t="str">
        <f t="shared" si="0"/>
        <v>102003101</v>
      </c>
      <c r="H24">
        <f t="shared" si="1"/>
        <v>0</v>
      </c>
      <c r="I24">
        <f t="shared" si="2"/>
        <v>0</v>
      </c>
      <c r="J24">
        <f t="shared" si="3"/>
        <v>0</v>
      </c>
    </row>
    <row r="25" spans="1:10" ht="15">
      <c r="A25" s="3">
        <v>10200</v>
      </c>
      <c r="B25" s="3">
        <v>320</v>
      </c>
      <c r="C25" s="3">
        <v>1</v>
      </c>
      <c r="D25" s="3">
        <v>5000</v>
      </c>
      <c r="E25" s="3">
        <v>5000</v>
      </c>
      <c r="F25" s="3">
        <v>5000</v>
      </c>
      <c r="G25" s="3" t="str">
        <f t="shared" si="0"/>
        <v>102003201</v>
      </c>
      <c r="H25">
        <f t="shared" si="1"/>
        <v>0</v>
      </c>
      <c r="I25">
        <f t="shared" si="2"/>
        <v>0</v>
      </c>
      <c r="J25">
        <f t="shared" si="3"/>
        <v>0</v>
      </c>
    </row>
    <row r="26" spans="1:10" ht="15">
      <c r="A26" s="3">
        <v>10200</v>
      </c>
      <c r="B26" s="3">
        <v>320</v>
      </c>
      <c r="C26" s="3">
        <v>1</v>
      </c>
      <c r="D26" s="3">
        <v>5000</v>
      </c>
      <c r="E26" s="3">
        <v>5600</v>
      </c>
      <c r="F26" s="3">
        <v>5800</v>
      </c>
      <c r="G26" s="3" t="str">
        <f t="shared" si="0"/>
        <v>102003201</v>
      </c>
      <c r="H26">
        <f t="shared" si="1"/>
        <v>0</v>
      </c>
      <c r="I26">
        <f t="shared" si="2"/>
        <v>0</v>
      </c>
      <c r="J26">
        <f t="shared" si="3"/>
        <v>0</v>
      </c>
    </row>
    <row r="27" spans="1:10" ht="15">
      <c r="A27" s="3">
        <v>10200</v>
      </c>
      <c r="B27" s="3">
        <v>320</v>
      </c>
      <c r="C27" s="3">
        <v>1</v>
      </c>
      <c r="D27" s="3">
        <v>5600</v>
      </c>
      <c r="E27" s="3">
        <v>5400</v>
      </c>
      <c r="F27" s="3">
        <v>5400</v>
      </c>
      <c r="G27" s="3" t="str">
        <f t="shared" si="0"/>
        <v>102003201</v>
      </c>
      <c r="H27">
        <f t="shared" si="1"/>
        <v>0</v>
      </c>
      <c r="I27">
        <f t="shared" si="2"/>
        <v>0</v>
      </c>
      <c r="J27">
        <f t="shared" si="3"/>
        <v>0</v>
      </c>
    </row>
    <row r="28" spans="1:10" ht="15">
      <c r="A28" s="3">
        <v>10200</v>
      </c>
      <c r="B28" s="3">
        <v>320</v>
      </c>
      <c r="C28" s="3">
        <v>1</v>
      </c>
      <c r="D28" s="3">
        <v>5200</v>
      </c>
      <c r="E28" s="3">
        <v>5800</v>
      </c>
      <c r="F28" s="3">
        <v>5000</v>
      </c>
      <c r="G28" s="3" t="str">
        <f t="shared" si="0"/>
        <v>102003201</v>
      </c>
      <c r="H28">
        <f t="shared" si="1"/>
        <v>0</v>
      </c>
      <c r="I28">
        <f t="shared" si="2"/>
        <v>0</v>
      </c>
      <c r="J28">
        <f t="shared" si="3"/>
        <v>0</v>
      </c>
    </row>
    <row r="29" spans="1:10" ht="15">
      <c r="A29" s="3">
        <v>10200</v>
      </c>
      <c r="B29" s="3">
        <v>340</v>
      </c>
      <c r="C29" s="3">
        <v>1</v>
      </c>
      <c r="D29" s="3">
        <v>5800</v>
      </c>
      <c r="E29" s="3">
        <v>5200</v>
      </c>
      <c r="F29" s="3">
        <v>5200</v>
      </c>
      <c r="G29" s="3" t="str">
        <f t="shared" si="0"/>
        <v>102003401</v>
      </c>
      <c r="H29">
        <f t="shared" si="1"/>
        <v>0</v>
      </c>
      <c r="I29">
        <f t="shared" si="2"/>
        <v>0</v>
      </c>
      <c r="J29">
        <f t="shared" si="3"/>
        <v>0</v>
      </c>
    </row>
    <row r="30" spans="1:10" ht="15">
      <c r="A30" s="3">
        <v>10300</v>
      </c>
      <c r="B30" s="3">
        <v>110</v>
      </c>
      <c r="C30" s="3">
        <v>1</v>
      </c>
      <c r="D30" s="3">
        <v>5600</v>
      </c>
      <c r="E30" s="3">
        <v>5400</v>
      </c>
      <c r="F30" s="3">
        <v>5000</v>
      </c>
      <c r="G30" s="3" t="str">
        <f t="shared" si="0"/>
        <v>103001101</v>
      </c>
      <c r="H30">
        <f t="shared" si="1"/>
        <v>0</v>
      </c>
      <c r="I30">
        <f t="shared" si="2"/>
        <v>0</v>
      </c>
      <c r="J30">
        <f t="shared" si="3"/>
        <v>0</v>
      </c>
    </row>
    <row r="31" spans="1:10" ht="15">
      <c r="A31" s="3">
        <v>10300</v>
      </c>
      <c r="B31" s="3">
        <v>110</v>
      </c>
      <c r="C31" s="3">
        <v>1</v>
      </c>
      <c r="D31" s="3">
        <v>5600</v>
      </c>
      <c r="E31" s="3">
        <v>5600</v>
      </c>
      <c r="F31" s="3">
        <v>5400</v>
      </c>
      <c r="G31" s="3" t="str">
        <f t="shared" si="0"/>
        <v>103001101</v>
      </c>
      <c r="H31">
        <f t="shared" si="1"/>
        <v>0</v>
      </c>
      <c r="I31">
        <f t="shared" si="2"/>
        <v>0</v>
      </c>
      <c r="J31">
        <f t="shared" si="3"/>
        <v>0</v>
      </c>
    </row>
    <row r="32" spans="1:10" ht="15">
      <c r="A32" s="3">
        <v>10300</v>
      </c>
      <c r="B32" s="3">
        <v>110</v>
      </c>
      <c r="C32" s="3">
        <v>1</v>
      </c>
      <c r="D32" s="3">
        <v>5600</v>
      </c>
      <c r="E32" s="3">
        <v>5400</v>
      </c>
      <c r="F32" s="3">
        <v>5800</v>
      </c>
      <c r="G32" s="3" t="str">
        <f t="shared" si="0"/>
        <v>103001101</v>
      </c>
      <c r="H32">
        <f t="shared" si="1"/>
        <v>0</v>
      </c>
      <c r="I32">
        <f t="shared" si="2"/>
        <v>0</v>
      </c>
      <c r="J32">
        <f t="shared" si="3"/>
        <v>0</v>
      </c>
    </row>
    <row r="33" spans="1:10" ht="15">
      <c r="A33" s="3">
        <v>10300</v>
      </c>
      <c r="B33" s="3">
        <v>120</v>
      </c>
      <c r="C33" s="3">
        <v>1</v>
      </c>
      <c r="D33" s="3">
        <v>5000</v>
      </c>
      <c r="E33" s="3">
        <v>5600</v>
      </c>
      <c r="F33" s="3">
        <v>5000</v>
      </c>
      <c r="G33" s="3" t="str">
        <f t="shared" si="0"/>
        <v>103001201</v>
      </c>
      <c r="H33">
        <f t="shared" si="1"/>
        <v>0</v>
      </c>
      <c r="I33">
        <f t="shared" si="2"/>
        <v>0</v>
      </c>
      <c r="J33">
        <f t="shared" si="3"/>
        <v>0</v>
      </c>
    </row>
    <row r="34" spans="1:10" ht="15">
      <c r="A34" s="3">
        <v>10300</v>
      </c>
      <c r="B34" s="3">
        <v>120</v>
      </c>
      <c r="C34" s="3">
        <v>1</v>
      </c>
      <c r="D34" s="3">
        <v>5400</v>
      </c>
      <c r="E34" s="3">
        <v>5400</v>
      </c>
      <c r="F34" s="3">
        <v>5800</v>
      </c>
      <c r="G34" s="3" t="str">
        <f t="shared" si="0"/>
        <v>103001201</v>
      </c>
      <c r="H34">
        <f t="shared" si="1"/>
        <v>0</v>
      </c>
      <c r="I34">
        <f t="shared" si="2"/>
        <v>0</v>
      </c>
      <c r="J34">
        <f t="shared" si="3"/>
        <v>0</v>
      </c>
    </row>
    <row r="35" spans="1:10" ht="15">
      <c r="A35" s="3">
        <v>10300</v>
      </c>
      <c r="B35" s="3">
        <v>130</v>
      </c>
      <c r="C35" s="3">
        <v>1</v>
      </c>
      <c r="D35" s="3">
        <v>5400</v>
      </c>
      <c r="E35" s="3">
        <v>5600</v>
      </c>
      <c r="F35" s="3">
        <v>5200</v>
      </c>
      <c r="G35" s="3" t="str">
        <f t="shared" si="0"/>
        <v>103001301</v>
      </c>
      <c r="H35">
        <f t="shared" si="1"/>
        <v>0</v>
      </c>
      <c r="I35">
        <f t="shared" si="2"/>
        <v>0</v>
      </c>
      <c r="J35">
        <f t="shared" si="3"/>
        <v>0</v>
      </c>
    </row>
    <row r="36" spans="1:10" ht="15">
      <c r="A36" s="3">
        <v>10300</v>
      </c>
      <c r="B36" s="3">
        <v>130</v>
      </c>
      <c r="C36" s="3">
        <v>1</v>
      </c>
      <c r="D36" s="3">
        <v>5400</v>
      </c>
      <c r="E36" s="3">
        <v>5800</v>
      </c>
      <c r="F36" s="3">
        <v>5000</v>
      </c>
      <c r="G36" s="3" t="str">
        <f t="shared" si="0"/>
        <v>103001301</v>
      </c>
      <c r="H36">
        <f t="shared" si="1"/>
        <v>0</v>
      </c>
      <c r="I36">
        <f t="shared" si="2"/>
        <v>0</v>
      </c>
      <c r="J36">
        <f t="shared" si="3"/>
        <v>0</v>
      </c>
    </row>
    <row r="37" spans="1:10" ht="15">
      <c r="A37" s="3">
        <v>10300</v>
      </c>
      <c r="B37" s="3">
        <v>130</v>
      </c>
      <c r="C37" s="3">
        <v>1</v>
      </c>
      <c r="D37" s="3">
        <v>5600</v>
      </c>
      <c r="E37" s="3">
        <v>5800</v>
      </c>
      <c r="F37" s="3">
        <v>5800</v>
      </c>
      <c r="G37" s="3" t="str">
        <f t="shared" si="0"/>
        <v>103001301</v>
      </c>
      <c r="H37">
        <f t="shared" si="1"/>
        <v>0</v>
      </c>
      <c r="I37">
        <f t="shared" si="2"/>
        <v>0</v>
      </c>
      <c r="J37">
        <f t="shared" si="3"/>
        <v>0</v>
      </c>
    </row>
    <row r="38" spans="1:10" ht="15">
      <c r="A38" s="3">
        <v>10300</v>
      </c>
      <c r="B38" s="3">
        <v>210</v>
      </c>
      <c r="C38" s="3">
        <v>1</v>
      </c>
      <c r="D38" s="3">
        <v>5000</v>
      </c>
      <c r="E38" s="3">
        <v>5600</v>
      </c>
      <c r="F38" s="3">
        <v>5800</v>
      </c>
      <c r="G38" s="3" t="str">
        <f t="shared" si="0"/>
        <v>103002101</v>
      </c>
      <c r="H38">
        <f t="shared" si="1"/>
        <v>0</v>
      </c>
      <c r="I38">
        <f t="shared" si="2"/>
        <v>0</v>
      </c>
      <c r="J38">
        <f t="shared" si="3"/>
        <v>0</v>
      </c>
    </row>
    <row r="39" spans="1:10" ht="15">
      <c r="A39" s="3">
        <v>10300</v>
      </c>
      <c r="B39" s="3">
        <v>220</v>
      </c>
      <c r="C39" s="3">
        <v>1</v>
      </c>
      <c r="D39" s="3">
        <v>5400</v>
      </c>
      <c r="E39" s="3">
        <v>5600</v>
      </c>
      <c r="F39" s="3">
        <v>5000</v>
      </c>
      <c r="G39" s="3" t="str">
        <f t="shared" si="0"/>
        <v>103002201</v>
      </c>
      <c r="H39">
        <f t="shared" si="1"/>
        <v>0</v>
      </c>
      <c r="I39">
        <f t="shared" si="2"/>
        <v>0</v>
      </c>
      <c r="J39">
        <f t="shared" si="3"/>
        <v>0</v>
      </c>
    </row>
    <row r="40" spans="1:10" ht="15">
      <c r="A40" s="3">
        <v>10300</v>
      </c>
      <c r="B40" s="3">
        <v>220</v>
      </c>
      <c r="C40" s="3">
        <v>1</v>
      </c>
      <c r="D40" s="3">
        <v>5000</v>
      </c>
      <c r="E40" s="3">
        <v>5200</v>
      </c>
      <c r="F40" s="3">
        <v>5600</v>
      </c>
      <c r="G40" s="3" t="str">
        <f t="shared" si="0"/>
        <v>103002201</v>
      </c>
      <c r="H40">
        <f t="shared" si="1"/>
        <v>0</v>
      </c>
      <c r="I40">
        <f t="shared" si="2"/>
        <v>0</v>
      </c>
      <c r="J40">
        <f t="shared" si="3"/>
        <v>0</v>
      </c>
    </row>
    <row r="41" spans="1:10" ht="15">
      <c r="A41" s="3">
        <v>10300</v>
      </c>
      <c r="B41" s="3">
        <v>310</v>
      </c>
      <c r="C41" s="3">
        <v>1</v>
      </c>
      <c r="D41" s="3">
        <v>5000</v>
      </c>
      <c r="E41" s="3">
        <v>5800</v>
      </c>
      <c r="F41" s="3">
        <v>5000</v>
      </c>
      <c r="G41" s="3" t="str">
        <f t="shared" si="0"/>
        <v>103003101</v>
      </c>
      <c r="H41">
        <f t="shared" si="1"/>
        <v>0</v>
      </c>
      <c r="I41">
        <f t="shared" si="2"/>
        <v>0</v>
      </c>
      <c r="J41">
        <f t="shared" si="3"/>
        <v>0</v>
      </c>
    </row>
    <row r="42" spans="1:10" ht="15">
      <c r="A42" s="3">
        <v>10300</v>
      </c>
      <c r="B42" s="3">
        <v>310</v>
      </c>
      <c r="C42" s="3">
        <v>1</v>
      </c>
      <c r="D42" s="3">
        <v>5200</v>
      </c>
      <c r="E42" s="3">
        <v>5200</v>
      </c>
      <c r="F42" s="3">
        <v>5000</v>
      </c>
      <c r="G42" s="3" t="str">
        <f t="shared" si="0"/>
        <v>103003101</v>
      </c>
      <c r="H42">
        <f t="shared" si="1"/>
        <v>0</v>
      </c>
      <c r="I42">
        <f t="shared" si="2"/>
        <v>0</v>
      </c>
      <c r="J42">
        <f t="shared" si="3"/>
        <v>0</v>
      </c>
    </row>
    <row r="43" spans="1:10" ht="15">
      <c r="A43" s="3">
        <v>10300</v>
      </c>
      <c r="B43" s="3">
        <v>320</v>
      </c>
      <c r="C43" s="3">
        <v>1</v>
      </c>
      <c r="D43" s="3">
        <v>5600</v>
      </c>
      <c r="E43" s="3">
        <v>5200</v>
      </c>
      <c r="F43" s="3">
        <v>5800</v>
      </c>
      <c r="G43" s="3" t="str">
        <f t="shared" si="0"/>
        <v>103003201</v>
      </c>
      <c r="H43">
        <f t="shared" si="1"/>
        <v>0</v>
      </c>
      <c r="I43">
        <f t="shared" si="2"/>
        <v>0</v>
      </c>
      <c r="J43">
        <f t="shared" si="3"/>
        <v>0</v>
      </c>
    </row>
    <row r="44" spans="1:10" ht="15">
      <c r="A44" s="3">
        <v>10300</v>
      </c>
      <c r="B44" s="3">
        <v>330</v>
      </c>
      <c r="C44" s="3">
        <v>1</v>
      </c>
      <c r="D44" s="3">
        <v>5600</v>
      </c>
      <c r="E44" s="3">
        <v>5000</v>
      </c>
      <c r="F44" s="3">
        <v>5400</v>
      </c>
      <c r="G44" s="3" t="str">
        <f t="shared" si="0"/>
        <v>103003301</v>
      </c>
      <c r="H44">
        <f t="shared" si="1"/>
        <v>0</v>
      </c>
      <c r="I44">
        <f t="shared" si="2"/>
        <v>0</v>
      </c>
      <c r="J44">
        <f t="shared" si="3"/>
        <v>0</v>
      </c>
    </row>
    <row r="45" spans="1:10" ht="15">
      <c r="A45" s="3">
        <v>10300</v>
      </c>
      <c r="B45" s="3">
        <v>340</v>
      </c>
      <c r="C45" s="3">
        <v>1</v>
      </c>
      <c r="D45" s="3">
        <v>5800</v>
      </c>
      <c r="E45" s="3">
        <v>5800</v>
      </c>
      <c r="F45" s="3">
        <v>5600</v>
      </c>
      <c r="G45" s="3" t="str">
        <f t="shared" si="0"/>
        <v>103003401</v>
      </c>
      <c r="H45">
        <f t="shared" si="1"/>
        <v>0</v>
      </c>
      <c r="I45">
        <f t="shared" si="2"/>
        <v>0</v>
      </c>
      <c r="J45">
        <f t="shared" si="3"/>
        <v>0</v>
      </c>
    </row>
    <row r="46" spans="1:10" ht="15">
      <c r="A46" s="3">
        <v>10300</v>
      </c>
      <c r="B46" s="3">
        <v>340</v>
      </c>
      <c r="C46" s="3">
        <v>1</v>
      </c>
      <c r="D46" s="3">
        <v>5400</v>
      </c>
      <c r="E46" s="3">
        <v>5000</v>
      </c>
      <c r="F46" s="3">
        <v>5600</v>
      </c>
      <c r="G46" s="3" t="str">
        <f t="shared" si="0"/>
        <v>103003401</v>
      </c>
      <c r="H46">
        <f t="shared" si="1"/>
        <v>0</v>
      </c>
      <c r="I46">
        <f t="shared" si="2"/>
        <v>0</v>
      </c>
      <c r="J46">
        <f t="shared" si="3"/>
        <v>0</v>
      </c>
    </row>
    <row r="47" spans="1:10" ht="15">
      <c r="A47" s="3">
        <v>20100</v>
      </c>
      <c r="B47" s="3">
        <v>110</v>
      </c>
      <c r="C47" s="3">
        <v>1</v>
      </c>
      <c r="D47" s="3">
        <v>5000</v>
      </c>
      <c r="E47" s="3">
        <v>5200</v>
      </c>
      <c r="F47" s="3">
        <v>5600</v>
      </c>
      <c r="G47" s="3" t="str">
        <f t="shared" si="0"/>
        <v>201001101</v>
      </c>
      <c r="H47">
        <f t="shared" si="1"/>
        <v>0</v>
      </c>
      <c r="I47">
        <f t="shared" si="2"/>
        <v>0</v>
      </c>
      <c r="J47">
        <f t="shared" si="3"/>
        <v>0</v>
      </c>
    </row>
    <row r="48" spans="1:10" ht="15">
      <c r="A48" s="3">
        <v>20100</v>
      </c>
      <c r="B48" s="3">
        <v>120</v>
      </c>
      <c r="C48" s="3">
        <v>1</v>
      </c>
      <c r="D48" s="3">
        <v>5800</v>
      </c>
      <c r="E48" s="3">
        <v>5800</v>
      </c>
      <c r="F48" s="3">
        <v>5600</v>
      </c>
      <c r="G48" s="3" t="str">
        <f t="shared" si="0"/>
        <v>201001201</v>
      </c>
      <c r="H48">
        <f t="shared" si="1"/>
        <v>0</v>
      </c>
      <c r="I48">
        <f t="shared" si="2"/>
        <v>0</v>
      </c>
      <c r="J48">
        <f t="shared" si="3"/>
        <v>0</v>
      </c>
    </row>
    <row r="49" spans="1:10" ht="15">
      <c r="A49" s="3">
        <v>20100</v>
      </c>
      <c r="B49" s="3">
        <v>120</v>
      </c>
      <c r="C49" s="3">
        <v>1</v>
      </c>
      <c r="D49" s="3">
        <v>5200</v>
      </c>
      <c r="E49" s="3">
        <v>5200</v>
      </c>
      <c r="F49" s="3">
        <v>5400</v>
      </c>
      <c r="G49" s="3" t="str">
        <f t="shared" si="0"/>
        <v>201001201</v>
      </c>
      <c r="H49">
        <f t="shared" si="1"/>
        <v>0</v>
      </c>
      <c r="I49">
        <f t="shared" si="2"/>
        <v>0</v>
      </c>
      <c r="J49">
        <f t="shared" si="3"/>
        <v>0</v>
      </c>
    </row>
    <row r="50" spans="1:10" ht="15">
      <c r="A50" s="3">
        <v>20100</v>
      </c>
      <c r="B50" s="3">
        <v>210</v>
      </c>
      <c r="C50" s="3">
        <v>1</v>
      </c>
      <c r="D50" s="3">
        <v>5600</v>
      </c>
      <c r="E50" s="3">
        <v>5400</v>
      </c>
      <c r="F50" s="3">
        <v>5600</v>
      </c>
      <c r="G50" s="3" t="str">
        <f t="shared" si="0"/>
        <v>201002101</v>
      </c>
      <c r="H50">
        <f t="shared" si="1"/>
        <v>0</v>
      </c>
      <c r="I50">
        <f t="shared" si="2"/>
        <v>0</v>
      </c>
      <c r="J50">
        <f t="shared" si="3"/>
        <v>0</v>
      </c>
    </row>
    <row r="51" spans="1:10" ht="15">
      <c r="A51" s="3">
        <v>20100</v>
      </c>
      <c r="B51" s="3">
        <v>210</v>
      </c>
      <c r="C51" s="3">
        <v>1</v>
      </c>
      <c r="D51" s="3">
        <v>5200</v>
      </c>
      <c r="E51" s="3">
        <v>5000</v>
      </c>
      <c r="F51" s="3">
        <v>5000</v>
      </c>
      <c r="G51" s="3" t="str">
        <f t="shared" si="0"/>
        <v>201002101</v>
      </c>
      <c r="H51">
        <f t="shared" si="1"/>
        <v>0</v>
      </c>
      <c r="I51">
        <f t="shared" si="2"/>
        <v>0</v>
      </c>
      <c r="J51">
        <f t="shared" si="3"/>
        <v>0</v>
      </c>
    </row>
    <row r="52" spans="1:10" ht="15">
      <c r="A52" s="3">
        <v>20100</v>
      </c>
      <c r="B52" s="3">
        <v>210</v>
      </c>
      <c r="C52" s="3">
        <v>1</v>
      </c>
      <c r="D52" s="3">
        <v>5600</v>
      </c>
      <c r="E52" s="3">
        <v>5400</v>
      </c>
      <c r="F52" s="3">
        <v>5400</v>
      </c>
      <c r="G52" s="3" t="str">
        <f t="shared" si="0"/>
        <v>201002101</v>
      </c>
      <c r="H52">
        <f t="shared" si="1"/>
        <v>0</v>
      </c>
      <c r="I52">
        <f t="shared" si="2"/>
        <v>0</v>
      </c>
      <c r="J52">
        <f t="shared" si="3"/>
        <v>0</v>
      </c>
    </row>
    <row r="53" spans="1:10" ht="15">
      <c r="A53" s="3">
        <v>20100</v>
      </c>
      <c r="B53" s="3">
        <v>220</v>
      </c>
      <c r="C53" s="3">
        <v>1</v>
      </c>
      <c r="D53" s="3">
        <v>5800</v>
      </c>
      <c r="E53" s="3">
        <v>5600</v>
      </c>
      <c r="F53" s="3">
        <v>5800</v>
      </c>
      <c r="G53" s="3" t="str">
        <f t="shared" si="0"/>
        <v>201002201</v>
      </c>
      <c r="H53">
        <f t="shared" si="1"/>
        <v>0</v>
      </c>
      <c r="I53">
        <f t="shared" si="2"/>
        <v>0</v>
      </c>
      <c r="J53">
        <f t="shared" si="3"/>
        <v>0</v>
      </c>
    </row>
    <row r="54" spans="1:10" ht="15">
      <c r="A54" s="3">
        <v>20100</v>
      </c>
      <c r="B54" s="3">
        <v>220</v>
      </c>
      <c r="C54" s="3">
        <v>1</v>
      </c>
      <c r="D54" s="3">
        <v>5000</v>
      </c>
      <c r="E54" s="3">
        <v>5800</v>
      </c>
      <c r="F54" s="3">
        <v>5600</v>
      </c>
      <c r="G54" s="3" t="str">
        <f t="shared" si="0"/>
        <v>201002201</v>
      </c>
      <c r="H54">
        <f t="shared" si="1"/>
        <v>0</v>
      </c>
      <c r="I54">
        <f t="shared" si="2"/>
        <v>0</v>
      </c>
      <c r="J54">
        <f t="shared" si="3"/>
        <v>0</v>
      </c>
    </row>
    <row r="55" spans="1:10" ht="15">
      <c r="A55" s="3">
        <v>20100</v>
      </c>
      <c r="B55" s="3">
        <v>220</v>
      </c>
      <c r="C55" s="3">
        <v>1</v>
      </c>
      <c r="D55" s="3">
        <v>5000</v>
      </c>
      <c r="E55" s="3">
        <v>5800</v>
      </c>
      <c r="F55" s="3">
        <v>5800</v>
      </c>
      <c r="G55" s="3" t="str">
        <f t="shared" si="0"/>
        <v>201002201</v>
      </c>
      <c r="H55">
        <f t="shared" si="1"/>
        <v>0</v>
      </c>
      <c r="I55">
        <f t="shared" si="2"/>
        <v>0</v>
      </c>
      <c r="J55">
        <f t="shared" si="3"/>
        <v>0</v>
      </c>
    </row>
    <row r="56" spans="1:10" ht="15">
      <c r="A56" s="3">
        <v>20100</v>
      </c>
      <c r="B56" s="3">
        <v>230</v>
      </c>
      <c r="C56" s="3">
        <v>1</v>
      </c>
      <c r="D56" s="3">
        <v>5000</v>
      </c>
      <c r="E56" s="3">
        <v>5200</v>
      </c>
      <c r="F56" s="3">
        <v>5000</v>
      </c>
      <c r="G56" s="3" t="str">
        <f t="shared" si="0"/>
        <v>201002301</v>
      </c>
      <c r="H56">
        <f t="shared" si="1"/>
        <v>0</v>
      </c>
      <c r="I56">
        <f t="shared" si="2"/>
        <v>0</v>
      </c>
      <c r="J56">
        <f t="shared" si="3"/>
        <v>0</v>
      </c>
    </row>
    <row r="57" spans="1:10" ht="15">
      <c r="A57" s="3">
        <v>20100</v>
      </c>
      <c r="B57" s="3">
        <v>320</v>
      </c>
      <c r="C57" s="3">
        <v>1</v>
      </c>
      <c r="D57" s="3">
        <v>5400</v>
      </c>
      <c r="E57" s="3">
        <v>5600</v>
      </c>
      <c r="F57" s="3">
        <v>5000</v>
      </c>
      <c r="G57" s="3" t="str">
        <f t="shared" si="0"/>
        <v>201003201</v>
      </c>
      <c r="H57">
        <f t="shared" si="1"/>
        <v>0</v>
      </c>
      <c r="I57">
        <f t="shared" si="2"/>
        <v>0</v>
      </c>
      <c r="J57">
        <f t="shared" si="3"/>
        <v>0</v>
      </c>
    </row>
    <row r="58" spans="1:10" ht="15">
      <c r="A58" s="3">
        <v>20100</v>
      </c>
      <c r="B58" s="3">
        <v>330</v>
      </c>
      <c r="C58" s="3">
        <v>1</v>
      </c>
      <c r="D58" s="3">
        <v>5600</v>
      </c>
      <c r="E58" s="3">
        <v>5400</v>
      </c>
      <c r="F58" s="3">
        <v>5200</v>
      </c>
      <c r="G58" s="3" t="str">
        <f t="shared" si="0"/>
        <v>201003301</v>
      </c>
      <c r="H58">
        <f t="shared" si="1"/>
        <v>0</v>
      </c>
      <c r="I58">
        <f t="shared" si="2"/>
        <v>0</v>
      </c>
      <c r="J58">
        <f t="shared" si="3"/>
        <v>0</v>
      </c>
    </row>
    <row r="59" spans="1:10" ht="15">
      <c r="A59" s="3">
        <v>20100</v>
      </c>
      <c r="B59" s="3">
        <v>330</v>
      </c>
      <c r="C59" s="3">
        <v>1</v>
      </c>
      <c r="D59" s="3">
        <v>5800</v>
      </c>
      <c r="E59" s="3">
        <v>5800</v>
      </c>
      <c r="F59" s="3">
        <v>5600</v>
      </c>
      <c r="G59" s="3" t="str">
        <f t="shared" si="0"/>
        <v>201003301</v>
      </c>
      <c r="H59">
        <f t="shared" si="1"/>
        <v>0</v>
      </c>
      <c r="I59">
        <f t="shared" si="2"/>
        <v>0</v>
      </c>
      <c r="J59">
        <f t="shared" si="3"/>
        <v>0</v>
      </c>
    </row>
    <row r="60" spans="1:10" ht="15">
      <c r="A60" s="3">
        <v>20100</v>
      </c>
      <c r="B60" s="3">
        <v>340</v>
      </c>
      <c r="C60" s="3">
        <v>1</v>
      </c>
      <c r="D60" s="3">
        <v>5200</v>
      </c>
      <c r="E60" s="3">
        <v>5000</v>
      </c>
      <c r="F60" s="3">
        <v>5000</v>
      </c>
      <c r="G60" s="3" t="str">
        <f t="shared" si="0"/>
        <v>201003401</v>
      </c>
      <c r="H60">
        <f t="shared" si="1"/>
        <v>0</v>
      </c>
      <c r="I60">
        <f t="shared" si="2"/>
        <v>0</v>
      </c>
      <c r="J60">
        <f t="shared" si="3"/>
        <v>0</v>
      </c>
    </row>
    <row r="61" spans="1:10" ht="15">
      <c r="A61" s="3">
        <v>20200</v>
      </c>
      <c r="B61" s="3">
        <v>110</v>
      </c>
      <c r="C61" s="3">
        <v>1</v>
      </c>
      <c r="D61" s="3">
        <v>5000</v>
      </c>
      <c r="E61" s="3">
        <v>5400</v>
      </c>
      <c r="F61" s="3">
        <v>5400</v>
      </c>
      <c r="G61" s="3" t="str">
        <f t="shared" si="0"/>
        <v>202001101</v>
      </c>
      <c r="H61">
        <f t="shared" si="1"/>
        <v>0</v>
      </c>
      <c r="I61">
        <f t="shared" si="2"/>
        <v>0</v>
      </c>
      <c r="J61">
        <f t="shared" si="3"/>
        <v>0</v>
      </c>
    </row>
    <row r="62" spans="1:10" ht="15">
      <c r="A62" s="3">
        <v>20200</v>
      </c>
      <c r="B62" s="3">
        <v>210</v>
      </c>
      <c r="C62" s="3">
        <v>1</v>
      </c>
      <c r="D62" s="3">
        <v>5400</v>
      </c>
      <c r="E62" s="3">
        <v>5000</v>
      </c>
      <c r="F62" s="3">
        <v>5400</v>
      </c>
      <c r="G62" s="3" t="str">
        <f t="shared" si="0"/>
        <v>202002101</v>
      </c>
      <c r="H62">
        <f t="shared" si="1"/>
        <v>0</v>
      </c>
      <c r="I62">
        <f t="shared" si="2"/>
        <v>0</v>
      </c>
      <c r="J62">
        <f t="shared" si="3"/>
        <v>0</v>
      </c>
    </row>
    <row r="63" spans="1:10" ht="15">
      <c r="A63" s="3">
        <v>20200</v>
      </c>
      <c r="B63" s="3">
        <v>230</v>
      </c>
      <c r="C63" s="3">
        <v>1</v>
      </c>
      <c r="D63" s="3">
        <v>5800</v>
      </c>
      <c r="E63" s="3">
        <v>5800</v>
      </c>
      <c r="F63" s="3">
        <v>5400</v>
      </c>
      <c r="G63" s="3" t="str">
        <f t="shared" si="0"/>
        <v>202002301</v>
      </c>
      <c r="H63">
        <f t="shared" si="1"/>
        <v>0</v>
      </c>
      <c r="I63">
        <f t="shared" si="2"/>
        <v>0</v>
      </c>
      <c r="J63">
        <f t="shared" si="3"/>
        <v>0</v>
      </c>
    </row>
    <row r="64" spans="1:10" ht="15">
      <c r="A64" s="3">
        <v>20300</v>
      </c>
      <c r="B64" s="3">
        <v>120</v>
      </c>
      <c r="C64" s="3">
        <v>1</v>
      </c>
      <c r="D64" s="3">
        <v>5000</v>
      </c>
      <c r="E64" s="3">
        <v>5000</v>
      </c>
      <c r="F64" s="3">
        <v>5600</v>
      </c>
      <c r="G64" s="3" t="str">
        <f t="shared" si="0"/>
        <v>203001201</v>
      </c>
      <c r="H64">
        <f t="shared" si="1"/>
        <v>0</v>
      </c>
      <c r="I64">
        <f t="shared" si="2"/>
        <v>0</v>
      </c>
      <c r="J64">
        <f t="shared" si="3"/>
        <v>0</v>
      </c>
    </row>
    <row r="65" spans="1:10" ht="15">
      <c r="A65" s="3">
        <v>20300</v>
      </c>
      <c r="B65" s="3">
        <v>130</v>
      </c>
      <c r="C65" s="3">
        <v>1</v>
      </c>
      <c r="D65" s="3">
        <v>5600</v>
      </c>
      <c r="E65" s="3">
        <v>5000</v>
      </c>
      <c r="F65" s="3">
        <v>5800</v>
      </c>
      <c r="G65" s="3" t="str">
        <f t="shared" si="0"/>
        <v>203001301</v>
      </c>
      <c r="H65">
        <f t="shared" si="1"/>
        <v>0</v>
      </c>
      <c r="I65">
        <f t="shared" si="2"/>
        <v>0</v>
      </c>
      <c r="J65">
        <f t="shared" si="3"/>
        <v>0</v>
      </c>
    </row>
    <row r="66" spans="1:10" ht="15">
      <c r="A66" s="3">
        <v>20300</v>
      </c>
      <c r="B66" s="3">
        <v>210</v>
      </c>
      <c r="C66" s="3">
        <v>1</v>
      </c>
      <c r="D66" s="3">
        <v>5800</v>
      </c>
      <c r="E66" s="3">
        <v>5200</v>
      </c>
      <c r="F66" s="3">
        <v>5800</v>
      </c>
      <c r="G66" s="3" t="str">
        <f t="shared" si="0"/>
        <v>203002101</v>
      </c>
      <c r="H66">
        <f t="shared" ref="H66:H129" si="4">IF(AND(conto = crit1,cdc = crit2,periodo = crit3), Act, 0)</f>
        <v>0</v>
      </c>
      <c r="I66">
        <f t="shared" ref="I66:I129" si="5">IF(AND(conto = crit1,cdc = crit2,periodo = crit3), Bdg, 0)</f>
        <v>0</v>
      </c>
      <c r="J66">
        <f t="shared" ref="J66:J129" si="6">IF(AND(conto = crit1,cdc = crit2,periodo = crit3), Py, 0)</f>
        <v>0</v>
      </c>
    </row>
    <row r="67" spans="1:10" ht="15">
      <c r="A67" s="3">
        <v>20300</v>
      </c>
      <c r="B67" s="3">
        <v>220</v>
      </c>
      <c r="C67" s="3">
        <v>1</v>
      </c>
      <c r="D67" s="3">
        <v>5200</v>
      </c>
      <c r="E67" s="3">
        <v>5800</v>
      </c>
      <c r="F67" s="3">
        <v>5000</v>
      </c>
      <c r="G67" s="3" t="str">
        <f t="shared" ref="G67:G130" si="7">A67&amp;B67&amp;C67</f>
        <v>203002201</v>
      </c>
      <c r="H67">
        <f t="shared" si="4"/>
        <v>0</v>
      </c>
      <c r="I67">
        <f t="shared" si="5"/>
        <v>0</v>
      </c>
      <c r="J67">
        <f t="shared" si="6"/>
        <v>0</v>
      </c>
    </row>
    <row r="68" spans="1:10" ht="15">
      <c r="A68" s="3">
        <v>20300</v>
      </c>
      <c r="B68" s="3">
        <v>220</v>
      </c>
      <c r="C68" s="3">
        <v>1</v>
      </c>
      <c r="D68" s="3">
        <v>5200</v>
      </c>
      <c r="E68" s="3">
        <v>5000</v>
      </c>
      <c r="F68" s="3">
        <v>5000</v>
      </c>
      <c r="G68" s="3" t="str">
        <f t="shared" si="7"/>
        <v>203002201</v>
      </c>
      <c r="H68">
        <f t="shared" si="4"/>
        <v>0</v>
      </c>
      <c r="I68">
        <f t="shared" si="5"/>
        <v>0</v>
      </c>
      <c r="J68">
        <f t="shared" si="6"/>
        <v>0</v>
      </c>
    </row>
    <row r="69" spans="1:10" ht="15">
      <c r="A69" s="3">
        <v>20300</v>
      </c>
      <c r="B69" s="3">
        <v>340</v>
      </c>
      <c r="C69" s="3">
        <v>1</v>
      </c>
      <c r="D69" s="3">
        <v>5600</v>
      </c>
      <c r="E69" s="3">
        <v>5400</v>
      </c>
      <c r="F69" s="3">
        <v>5000</v>
      </c>
      <c r="G69" s="3" t="str">
        <f t="shared" si="7"/>
        <v>203003401</v>
      </c>
      <c r="H69">
        <f t="shared" si="4"/>
        <v>0</v>
      </c>
      <c r="I69">
        <f t="shared" si="5"/>
        <v>0</v>
      </c>
      <c r="J69">
        <f t="shared" si="6"/>
        <v>0</v>
      </c>
    </row>
    <row r="70" spans="1:10" ht="15">
      <c r="A70" s="3">
        <v>10100</v>
      </c>
      <c r="B70" s="3">
        <v>130</v>
      </c>
      <c r="C70" s="3">
        <v>2</v>
      </c>
      <c r="D70" s="3">
        <v>5600</v>
      </c>
      <c r="E70" s="3">
        <v>5800</v>
      </c>
      <c r="F70" s="3">
        <v>5000</v>
      </c>
      <c r="G70" s="3" t="str">
        <f t="shared" si="7"/>
        <v>101001302</v>
      </c>
      <c r="H70">
        <f t="shared" si="4"/>
        <v>0</v>
      </c>
      <c r="I70">
        <f t="shared" si="5"/>
        <v>0</v>
      </c>
      <c r="J70">
        <f t="shared" si="6"/>
        <v>0</v>
      </c>
    </row>
    <row r="71" spans="1:10" ht="15">
      <c r="A71" s="3">
        <v>10100</v>
      </c>
      <c r="B71" s="3">
        <v>130</v>
      </c>
      <c r="C71" s="3">
        <v>2</v>
      </c>
      <c r="D71" s="3">
        <v>5800</v>
      </c>
      <c r="E71" s="3">
        <v>5400</v>
      </c>
      <c r="F71" s="3">
        <v>5400</v>
      </c>
      <c r="G71" s="3" t="str">
        <f t="shared" si="7"/>
        <v>101001302</v>
      </c>
      <c r="H71">
        <f t="shared" si="4"/>
        <v>0</v>
      </c>
      <c r="I71">
        <f t="shared" si="5"/>
        <v>0</v>
      </c>
      <c r="J71">
        <f t="shared" si="6"/>
        <v>0</v>
      </c>
    </row>
    <row r="72" spans="1:10" ht="15">
      <c r="A72" s="3">
        <v>10100</v>
      </c>
      <c r="B72" s="3">
        <v>210</v>
      </c>
      <c r="C72" s="3">
        <v>2</v>
      </c>
      <c r="D72" s="3">
        <v>5600</v>
      </c>
      <c r="E72" s="3">
        <v>5000</v>
      </c>
      <c r="F72" s="3">
        <v>5400</v>
      </c>
      <c r="G72" s="3" t="str">
        <f t="shared" si="7"/>
        <v>101002102</v>
      </c>
      <c r="H72">
        <f t="shared" si="4"/>
        <v>0</v>
      </c>
      <c r="I72">
        <f t="shared" si="5"/>
        <v>0</v>
      </c>
      <c r="J72">
        <f t="shared" si="6"/>
        <v>0</v>
      </c>
    </row>
    <row r="73" spans="1:10" ht="15">
      <c r="A73" s="3">
        <v>10100</v>
      </c>
      <c r="B73" s="3">
        <v>220</v>
      </c>
      <c r="C73" s="3">
        <v>2</v>
      </c>
      <c r="D73" s="3">
        <v>5000</v>
      </c>
      <c r="E73" s="3">
        <v>5800</v>
      </c>
      <c r="F73" s="3">
        <v>5800</v>
      </c>
      <c r="G73" s="3" t="str">
        <f t="shared" si="7"/>
        <v>101002202</v>
      </c>
      <c r="H73">
        <f t="shared" si="4"/>
        <v>0</v>
      </c>
      <c r="I73">
        <f t="shared" si="5"/>
        <v>0</v>
      </c>
      <c r="J73">
        <f t="shared" si="6"/>
        <v>0</v>
      </c>
    </row>
    <row r="74" spans="1:10" ht="15">
      <c r="A74" s="3">
        <v>10100</v>
      </c>
      <c r="B74" s="3">
        <v>220</v>
      </c>
      <c r="C74" s="3">
        <v>2</v>
      </c>
      <c r="D74" s="3">
        <v>5400</v>
      </c>
      <c r="E74" s="3">
        <v>5800</v>
      </c>
      <c r="F74" s="3">
        <v>5400</v>
      </c>
      <c r="G74" s="3" t="str">
        <f t="shared" si="7"/>
        <v>101002202</v>
      </c>
      <c r="H74">
        <f t="shared" si="4"/>
        <v>0</v>
      </c>
      <c r="I74">
        <f t="shared" si="5"/>
        <v>0</v>
      </c>
      <c r="J74">
        <f t="shared" si="6"/>
        <v>0</v>
      </c>
    </row>
    <row r="75" spans="1:10" ht="15">
      <c r="A75" s="3">
        <v>10100</v>
      </c>
      <c r="B75" s="3">
        <v>220</v>
      </c>
      <c r="C75" s="3">
        <v>2</v>
      </c>
      <c r="D75" s="3">
        <v>5200</v>
      </c>
      <c r="E75" s="3">
        <v>5200</v>
      </c>
      <c r="F75" s="3">
        <v>5000</v>
      </c>
      <c r="G75" s="3" t="str">
        <f t="shared" si="7"/>
        <v>101002202</v>
      </c>
      <c r="H75">
        <f t="shared" si="4"/>
        <v>0</v>
      </c>
      <c r="I75">
        <f t="shared" si="5"/>
        <v>0</v>
      </c>
      <c r="J75">
        <f t="shared" si="6"/>
        <v>0</v>
      </c>
    </row>
    <row r="76" spans="1:10" ht="15">
      <c r="A76" s="3">
        <v>10100</v>
      </c>
      <c r="B76" s="3">
        <v>230</v>
      </c>
      <c r="C76" s="3">
        <v>2</v>
      </c>
      <c r="D76" s="3">
        <v>5400</v>
      </c>
      <c r="E76" s="3">
        <v>5600</v>
      </c>
      <c r="F76" s="3">
        <v>5600</v>
      </c>
      <c r="G76" s="3" t="str">
        <f t="shared" si="7"/>
        <v>101002302</v>
      </c>
      <c r="H76">
        <f t="shared" si="4"/>
        <v>0</v>
      </c>
      <c r="I76">
        <f t="shared" si="5"/>
        <v>0</v>
      </c>
      <c r="J76">
        <f t="shared" si="6"/>
        <v>0</v>
      </c>
    </row>
    <row r="77" spans="1:10" ht="15">
      <c r="A77" s="3">
        <v>10100</v>
      </c>
      <c r="B77" s="3">
        <v>310</v>
      </c>
      <c r="C77" s="3">
        <v>2</v>
      </c>
      <c r="D77" s="3">
        <v>5000</v>
      </c>
      <c r="E77" s="3">
        <v>5000</v>
      </c>
      <c r="F77" s="3">
        <v>5000</v>
      </c>
      <c r="G77" s="3" t="str">
        <f t="shared" si="7"/>
        <v>101003102</v>
      </c>
      <c r="H77">
        <f t="shared" si="4"/>
        <v>0</v>
      </c>
      <c r="I77">
        <f t="shared" si="5"/>
        <v>0</v>
      </c>
      <c r="J77">
        <f t="shared" si="6"/>
        <v>0</v>
      </c>
    </row>
    <row r="78" spans="1:10" ht="15">
      <c r="A78" s="3">
        <v>10100</v>
      </c>
      <c r="B78" s="3">
        <v>310</v>
      </c>
      <c r="C78" s="3">
        <v>2</v>
      </c>
      <c r="D78" s="3">
        <v>5800</v>
      </c>
      <c r="E78" s="3">
        <v>5400</v>
      </c>
      <c r="F78" s="3">
        <v>5200</v>
      </c>
      <c r="G78" s="3" t="str">
        <f t="shared" si="7"/>
        <v>101003102</v>
      </c>
      <c r="H78">
        <f t="shared" si="4"/>
        <v>0</v>
      </c>
      <c r="I78">
        <f t="shared" si="5"/>
        <v>0</v>
      </c>
      <c r="J78">
        <f t="shared" si="6"/>
        <v>0</v>
      </c>
    </row>
    <row r="79" spans="1:10" ht="15">
      <c r="A79" s="3">
        <v>10100</v>
      </c>
      <c r="B79" s="3">
        <v>320</v>
      </c>
      <c r="C79" s="3">
        <v>2</v>
      </c>
      <c r="D79" s="3">
        <v>5200</v>
      </c>
      <c r="E79" s="3">
        <v>5600</v>
      </c>
      <c r="F79" s="3">
        <v>5000</v>
      </c>
      <c r="G79" s="3" t="str">
        <f t="shared" si="7"/>
        <v>101003202</v>
      </c>
      <c r="H79">
        <f t="shared" si="4"/>
        <v>0</v>
      </c>
      <c r="I79">
        <f t="shared" si="5"/>
        <v>0</v>
      </c>
      <c r="J79">
        <f t="shared" si="6"/>
        <v>0</v>
      </c>
    </row>
    <row r="80" spans="1:10" ht="15">
      <c r="A80" s="3">
        <v>10100</v>
      </c>
      <c r="B80" s="3">
        <v>330</v>
      </c>
      <c r="C80" s="3">
        <v>2</v>
      </c>
      <c r="D80" s="3">
        <v>5800</v>
      </c>
      <c r="E80" s="3">
        <v>5600</v>
      </c>
      <c r="F80" s="3">
        <v>5200</v>
      </c>
      <c r="G80" s="3" t="str">
        <f t="shared" si="7"/>
        <v>101003302</v>
      </c>
      <c r="H80">
        <f t="shared" si="4"/>
        <v>0</v>
      </c>
      <c r="I80">
        <f t="shared" si="5"/>
        <v>0</v>
      </c>
      <c r="J80">
        <f t="shared" si="6"/>
        <v>0</v>
      </c>
    </row>
    <row r="81" spans="1:10" ht="15">
      <c r="A81" s="3">
        <v>10100</v>
      </c>
      <c r="B81" s="3">
        <v>330</v>
      </c>
      <c r="C81" s="3">
        <v>2</v>
      </c>
      <c r="D81" s="3">
        <v>5200</v>
      </c>
      <c r="E81" s="3">
        <v>5000</v>
      </c>
      <c r="F81" s="3">
        <v>5800</v>
      </c>
      <c r="G81" s="3" t="str">
        <f t="shared" si="7"/>
        <v>101003302</v>
      </c>
      <c r="H81">
        <f t="shared" si="4"/>
        <v>0</v>
      </c>
      <c r="I81">
        <f t="shared" si="5"/>
        <v>0</v>
      </c>
      <c r="J81">
        <f t="shared" si="6"/>
        <v>0</v>
      </c>
    </row>
    <row r="82" spans="1:10" ht="15">
      <c r="A82" s="3">
        <v>10100</v>
      </c>
      <c r="B82" s="3">
        <v>340</v>
      </c>
      <c r="C82" s="3">
        <v>2</v>
      </c>
      <c r="D82" s="3">
        <v>5600</v>
      </c>
      <c r="E82" s="3">
        <v>5400</v>
      </c>
      <c r="F82" s="3">
        <v>5200</v>
      </c>
      <c r="G82" s="3" t="str">
        <f t="shared" si="7"/>
        <v>101003402</v>
      </c>
      <c r="H82">
        <f t="shared" si="4"/>
        <v>0</v>
      </c>
      <c r="I82">
        <f t="shared" si="5"/>
        <v>0</v>
      </c>
      <c r="J82">
        <f t="shared" si="6"/>
        <v>0</v>
      </c>
    </row>
    <row r="83" spans="1:10" ht="15">
      <c r="A83" s="3">
        <v>10100</v>
      </c>
      <c r="B83" s="3">
        <v>340</v>
      </c>
      <c r="C83" s="3">
        <v>2</v>
      </c>
      <c r="D83" s="3">
        <v>5200</v>
      </c>
      <c r="E83" s="3">
        <v>5000</v>
      </c>
      <c r="F83" s="3">
        <v>5000</v>
      </c>
      <c r="G83" s="3" t="str">
        <f t="shared" si="7"/>
        <v>101003402</v>
      </c>
      <c r="H83">
        <f t="shared" si="4"/>
        <v>0</v>
      </c>
      <c r="I83">
        <f t="shared" si="5"/>
        <v>0</v>
      </c>
      <c r="J83">
        <f t="shared" si="6"/>
        <v>0</v>
      </c>
    </row>
    <row r="84" spans="1:10" ht="15">
      <c r="A84" s="3">
        <v>10200</v>
      </c>
      <c r="B84" s="3">
        <v>110</v>
      </c>
      <c r="C84" s="3">
        <v>2</v>
      </c>
      <c r="D84" s="3">
        <v>5000</v>
      </c>
      <c r="E84" s="3">
        <v>5400</v>
      </c>
      <c r="F84" s="3">
        <v>5200</v>
      </c>
      <c r="G84" s="3" t="str">
        <f t="shared" si="7"/>
        <v>102001102</v>
      </c>
      <c r="H84">
        <f t="shared" si="4"/>
        <v>0</v>
      </c>
      <c r="I84">
        <f t="shared" si="5"/>
        <v>0</v>
      </c>
      <c r="J84">
        <f t="shared" si="6"/>
        <v>0</v>
      </c>
    </row>
    <row r="85" spans="1:10" ht="15">
      <c r="A85" s="3">
        <v>10200</v>
      </c>
      <c r="B85" s="3">
        <v>110</v>
      </c>
      <c r="C85" s="3">
        <v>2</v>
      </c>
      <c r="D85" s="3">
        <v>5600</v>
      </c>
      <c r="E85" s="3">
        <v>5200</v>
      </c>
      <c r="F85" s="3">
        <v>5000</v>
      </c>
      <c r="G85" s="3" t="str">
        <f t="shared" si="7"/>
        <v>102001102</v>
      </c>
      <c r="H85">
        <f t="shared" si="4"/>
        <v>0</v>
      </c>
      <c r="I85">
        <f t="shared" si="5"/>
        <v>0</v>
      </c>
      <c r="J85">
        <f t="shared" si="6"/>
        <v>0</v>
      </c>
    </row>
    <row r="86" spans="1:10" ht="15">
      <c r="A86" s="3">
        <v>10200</v>
      </c>
      <c r="B86" s="3">
        <v>110</v>
      </c>
      <c r="C86" s="3">
        <v>2</v>
      </c>
      <c r="D86" s="3">
        <v>5400</v>
      </c>
      <c r="E86" s="3">
        <v>5600</v>
      </c>
      <c r="F86" s="3">
        <v>5200</v>
      </c>
      <c r="G86" s="3" t="str">
        <f t="shared" si="7"/>
        <v>102001102</v>
      </c>
      <c r="H86">
        <f t="shared" si="4"/>
        <v>0</v>
      </c>
      <c r="I86">
        <f t="shared" si="5"/>
        <v>0</v>
      </c>
      <c r="J86">
        <f t="shared" si="6"/>
        <v>0</v>
      </c>
    </row>
    <row r="87" spans="1:10" ht="15">
      <c r="A87" s="3">
        <v>10200</v>
      </c>
      <c r="B87" s="3">
        <v>120</v>
      </c>
      <c r="C87" s="3">
        <v>2</v>
      </c>
      <c r="D87" s="3">
        <v>5000</v>
      </c>
      <c r="E87" s="3">
        <v>5800</v>
      </c>
      <c r="F87" s="3">
        <v>5800</v>
      </c>
      <c r="G87" s="3" t="str">
        <f t="shared" si="7"/>
        <v>102001202</v>
      </c>
      <c r="H87">
        <f t="shared" si="4"/>
        <v>0</v>
      </c>
      <c r="I87">
        <f t="shared" si="5"/>
        <v>0</v>
      </c>
      <c r="J87">
        <f t="shared" si="6"/>
        <v>0</v>
      </c>
    </row>
    <row r="88" spans="1:10" ht="15">
      <c r="A88" s="3">
        <v>10200</v>
      </c>
      <c r="B88" s="3">
        <v>120</v>
      </c>
      <c r="C88" s="3">
        <v>2</v>
      </c>
      <c r="D88" s="3">
        <v>5800</v>
      </c>
      <c r="E88" s="3">
        <v>5200</v>
      </c>
      <c r="F88" s="3">
        <v>5600</v>
      </c>
      <c r="G88" s="3" t="str">
        <f t="shared" si="7"/>
        <v>102001202</v>
      </c>
      <c r="H88">
        <f t="shared" si="4"/>
        <v>0</v>
      </c>
      <c r="I88">
        <f t="shared" si="5"/>
        <v>0</v>
      </c>
      <c r="J88">
        <f t="shared" si="6"/>
        <v>0</v>
      </c>
    </row>
    <row r="89" spans="1:10" ht="15">
      <c r="A89" s="3">
        <v>10200</v>
      </c>
      <c r="B89" s="3">
        <v>130</v>
      </c>
      <c r="C89" s="3">
        <v>2</v>
      </c>
      <c r="D89" s="3">
        <v>5600</v>
      </c>
      <c r="E89" s="3">
        <v>5600</v>
      </c>
      <c r="F89" s="3">
        <v>5800</v>
      </c>
      <c r="G89" s="3" t="str">
        <f t="shared" si="7"/>
        <v>102001302</v>
      </c>
      <c r="H89">
        <f t="shared" si="4"/>
        <v>0</v>
      </c>
      <c r="I89">
        <f t="shared" si="5"/>
        <v>0</v>
      </c>
      <c r="J89">
        <f t="shared" si="6"/>
        <v>0</v>
      </c>
    </row>
    <row r="90" spans="1:10" ht="15">
      <c r="A90" s="3">
        <v>10200</v>
      </c>
      <c r="B90" s="3">
        <v>210</v>
      </c>
      <c r="C90" s="3">
        <v>2</v>
      </c>
      <c r="D90" s="3">
        <v>5600</v>
      </c>
      <c r="E90" s="3">
        <v>5400</v>
      </c>
      <c r="F90" s="3">
        <v>5400</v>
      </c>
      <c r="G90" s="3" t="str">
        <f t="shared" si="7"/>
        <v>102002102</v>
      </c>
      <c r="H90">
        <f t="shared" si="4"/>
        <v>0</v>
      </c>
      <c r="I90">
        <f t="shared" si="5"/>
        <v>0</v>
      </c>
      <c r="J90">
        <f t="shared" si="6"/>
        <v>0</v>
      </c>
    </row>
    <row r="91" spans="1:10" ht="15">
      <c r="A91" s="3">
        <v>10200</v>
      </c>
      <c r="B91" s="3">
        <v>220</v>
      </c>
      <c r="C91" s="3">
        <v>2</v>
      </c>
      <c r="D91" s="3">
        <v>5200</v>
      </c>
      <c r="E91" s="3">
        <v>5600</v>
      </c>
      <c r="F91" s="3">
        <v>5200</v>
      </c>
      <c r="G91" s="3" t="str">
        <f t="shared" si="7"/>
        <v>102002202</v>
      </c>
      <c r="H91">
        <f t="shared" si="4"/>
        <v>0</v>
      </c>
      <c r="I91">
        <f t="shared" si="5"/>
        <v>0</v>
      </c>
      <c r="J91">
        <f t="shared" si="6"/>
        <v>0</v>
      </c>
    </row>
    <row r="92" spans="1:10" ht="15">
      <c r="A92" s="3">
        <v>10200</v>
      </c>
      <c r="B92" s="3">
        <v>220</v>
      </c>
      <c r="C92" s="3">
        <v>2</v>
      </c>
      <c r="D92" s="3">
        <v>5000</v>
      </c>
      <c r="E92" s="3">
        <v>5200</v>
      </c>
      <c r="F92" s="3">
        <v>5600</v>
      </c>
      <c r="G92" s="3" t="str">
        <f t="shared" si="7"/>
        <v>102002202</v>
      </c>
      <c r="H92">
        <f t="shared" si="4"/>
        <v>0</v>
      </c>
      <c r="I92">
        <f t="shared" si="5"/>
        <v>0</v>
      </c>
      <c r="J92">
        <f t="shared" si="6"/>
        <v>0</v>
      </c>
    </row>
    <row r="93" spans="1:10" ht="15">
      <c r="A93" s="3">
        <v>10200</v>
      </c>
      <c r="B93" s="3">
        <v>230</v>
      </c>
      <c r="C93" s="3">
        <v>2</v>
      </c>
      <c r="D93" s="3">
        <v>5400</v>
      </c>
      <c r="E93" s="3">
        <v>5000</v>
      </c>
      <c r="F93" s="3">
        <v>5600</v>
      </c>
      <c r="G93" s="3" t="str">
        <f t="shared" si="7"/>
        <v>102002302</v>
      </c>
      <c r="H93">
        <f t="shared" si="4"/>
        <v>0</v>
      </c>
      <c r="I93">
        <f t="shared" si="5"/>
        <v>0</v>
      </c>
      <c r="J93">
        <f t="shared" si="6"/>
        <v>0</v>
      </c>
    </row>
    <row r="94" spans="1:10" ht="15">
      <c r="A94" s="3">
        <v>10200</v>
      </c>
      <c r="B94" s="3">
        <v>230</v>
      </c>
      <c r="C94" s="3">
        <v>2</v>
      </c>
      <c r="D94" s="3">
        <v>5400</v>
      </c>
      <c r="E94" s="3">
        <v>5400</v>
      </c>
      <c r="F94" s="3">
        <v>5600</v>
      </c>
      <c r="G94" s="3" t="str">
        <f t="shared" si="7"/>
        <v>102002302</v>
      </c>
      <c r="H94">
        <f t="shared" si="4"/>
        <v>0</v>
      </c>
      <c r="I94">
        <f t="shared" si="5"/>
        <v>0</v>
      </c>
      <c r="J94">
        <f t="shared" si="6"/>
        <v>0</v>
      </c>
    </row>
    <row r="95" spans="1:10" ht="15">
      <c r="A95" s="3">
        <v>10200</v>
      </c>
      <c r="B95" s="3">
        <v>230</v>
      </c>
      <c r="C95" s="3">
        <v>2</v>
      </c>
      <c r="D95" s="3">
        <v>5200</v>
      </c>
      <c r="E95" s="3">
        <v>5800</v>
      </c>
      <c r="F95" s="3">
        <v>5200</v>
      </c>
      <c r="G95" s="3" t="str">
        <f t="shared" si="7"/>
        <v>102002302</v>
      </c>
      <c r="H95">
        <f t="shared" si="4"/>
        <v>0</v>
      </c>
      <c r="I95">
        <f t="shared" si="5"/>
        <v>0</v>
      </c>
      <c r="J95">
        <f t="shared" si="6"/>
        <v>0</v>
      </c>
    </row>
    <row r="96" spans="1:10" ht="15">
      <c r="A96" s="3">
        <v>10200</v>
      </c>
      <c r="B96" s="3">
        <v>230</v>
      </c>
      <c r="C96" s="3">
        <v>2</v>
      </c>
      <c r="D96" s="3">
        <v>5000</v>
      </c>
      <c r="E96" s="3">
        <v>5400</v>
      </c>
      <c r="F96" s="3">
        <v>5000</v>
      </c>
      <c r="G96" s="3" t="str">
        <f t="shared" si="7"/>
        <v>102002302</v>
      </c>
      <c r="H96">
        <f t="shared" si="4"/>
        <v>0</v>
      </c>
      <c r="I96">
        <f t="shared" si="5"/>
        <v>0</v>
      </c>
      <c r="J96">
        <f t="shared" si="6"/>
        <v>0</v>
      </c>
    </row>
    <row r="97" spans="1:10" ht="15">
      <c r="A97" s="3">
        <v>10200</v>
      </c>
      <c r="B97" s="3">
        <v>310</v>
      </c>
      <c r="C97" s="3">
        <v>2</v>
      </c>
      <c r="D97" s="3">
        <v>5200</v>
      </c>
      <c r="E97" s="3">
        <v>5000</v>
      </c>
      <c r="F97" s="3">
        <v>5800</v>
      </c>
      <c r="G97" s="3" t="str">
        <f t="shared" si="7"/>
        <v>102003102</v>
      </c>
      <c r="H97">
        <f t="shared" si="4"/>
        <v>0</v>
      </c>
      <c r="I97">
        <f t="shared" si="5"/>
        <v>0</v>
      </c>
      <c r="J97">
        <f t="shared" si="6"/>
        <v>0</v>
      </c>
    </row>
    <row r="98" spans="1:10" ht="15">
      <c r="A98" s="3">
        <v>10200</v>
      </c>
      <c r="B98" s="3">
        <v>310</v>
      </c>
      <c r="C98" s="3">
        <v>2</v>
      </c>
      <c r="D98" s="3">
        <v>5400</v>
      </c>
      <c r="E98" s="3">
        <v>5200</v>
      </c>
      <c r="F98" s="3">
        <v>5000</v>
      </c>
      <c r="G98" s="3" t="str">
        <f t="shared" si="7"/>
        <v>102003102</v>
      </c>
      <c r="H98">
        <f t="shared" si="4"/>
        <v>0</v>
      </c>
      <c r="I98">
        <f t="shared" si="5"/>
        <v>0</v>
      </c>
      <c r="J98">
        <f t="shared" si="6"/>
        <v>0</v>
      </c>
    </row>
    <row r="99" spans="1:10" ht="15">
      <c r="A99" s="3">
        <v>10200</v>
      </c>
      <c r="B99" s="3">
        <v>330</v>
      </c>
      <c r="C99" s="3">
        <v>2</v>
      </c>
      <c r="D99" s="3">
        <v>5400</v>
      </c>
      <c r="E99" s="3">
        <v>5800</v>
      </c>
      <c r="F99" s="3">
        <v>5600</v>
      </c>
      <c r="G99" s="3" t="str">
        <f t="shared" si="7"/>
        <v>102003302</v>
      </c>
      <c r="H99">
        <f t="shared" si="4"/>
        <v>0</v>
      </c>
      <c r="I99">
        <f t="shared" si="5"/>
        <v>0</v>
      </c>
      <c r="J99">
        <f t="shared" si="6"/>
        <v>0</v>
      </c>
    </row>
    <row r="100" spans="1:10" ht="15">
      <c r="A100" s="3">
        <v>10200</v>
      </c>
      <c r="B100" s="3">
        <v>330</v>
      </c>
      <c r="C100" s="3">
        <v>2</v>
      </c>
      <c r="D100" s="3">
        <v>5200</v>
      </c>
      <c r="E100" s="3">
        <v>5600</v>
      </c>
      <c r="F100" s="3">
        <v>5400</v>
      </c>
      <c r="G100" s="3" t="str">
        <f t="shared" si="7"/>
        <v>102003302</v>
      </c>
      <c r="H100">
        <f t="shared" si="4"/>
        <v>0</v>
      </c>
      <c r="I100">
        <f t="shared" si="5"/>
        <v>0</v>
      </c>
      <c r="J100">
        <f t="shared" si="6"/>
        <v>0</v>
      </c>
    </row>
    <row r="101" spans="1:10" ht="15">
      <c r="A101" s="3">
        <v>10200</v>
      </c>
      <c r="B101" s="3">
        <v>340</v>
      </c>
      <c r="C101" s="3">
        <v>2</v>
      </c>
      <c r="D101" s="3">
        <v>5800</v>
      </c>
      <c r="E101" s="3">
        <v>5400</v>
      </c>
      <c r="F101" s="3">
        <v>5200</v>
      </c>
      <c r="G101" s="3" t="str">
        <f t="shared" si="7"/>
        <v>102003402</v>
      </c>
      <c r="H101">
        <f t="shared" si="4"/>
        <v>0</v>
      </c>
      <c r="I101">
        <f t="shared" si="5"/>
        <v>0</v>
      </c>
      <c r="J101">
        <f t="shared" si="6"/>
        <v>0</v>
      </c>
    </row>
    <row r="102" spans="1:10" ht="15">
      <c r="A102" s="3">
        <v>10200</v>
      </c>
      <c r="B102" s="3">
        <v>340</v>
      </c>
      <c r="C102" s="3">
        <v>2</v>
      </c>
      <c r="D102" s="3">
        <v>5800</v>
      </c>
      <c r="E102" s="3">
        <v>5000</v>
      </c>
      <c r="F102" s="3">
        <v>5800</v>
      </c>
      <c r="G102" s="3" t="str">
        <f t="shared" si="7"/>
        <v>102003402</v>
      </c>
      <c r="H102">
        <f t="shared" si="4"/>
        <v>0</v>
      </c>
      <c r="I102">
        <f t="shared" si="5"/>
        <v>0</v>
      </c>
      <c r="J102">
        <f t="shared" si="6"/>
        <v>0</v>
      </c>
    </row>
    <row r="103" spans="1:10" ht="15">
      <c r="A103" s="3">
        <v>10300</v>
      </c>
      <c r="B103" s="3">
        <v>120</v>
      </c>
      <c r="C103" s="3">
        <v>2</v>
      </c>
      <c r="D103" s="3">
        <v>5200</v>
      </c>
      <c r="E103" s="3">
        <v>5600</v>
      </c>
      <c r="F103" s="3">
        <v>5200</v>
      </c>
      <c r="G103" s="3" t="str">
        <f t="shared" si="7"/>
        <v>103001202</v>
      </c>
      <c r="H103">
        <f t="shared" si="4"/>
        <v>0</v>
      </c>
      <c r="I103">
        <f t="shared" si="5"/>
        <v>0</v>
      </c>
      <c r="J103">
        <f t="shared" si="6"/>
        <v>0</v>
      </c>
    </row>
    <row r="104" spans="1:10" ht="15">
      <c r="A104" s="3">
        <v>10300</v>
      </c>
      <c r="B104" s="3">
        <v>120</v>
      </c>
      <c r="C104" s="3">
        <v>2</v>
      </c>
      <c r="D104" s="3">
        <v>5600</v>
      </c>
      <c r="E104" s="3">
        <v>5600</v>
      </c>
      <c r="F104" s="3">
        <v>5000</v>
      </c>
      <c r="G104" s="3" t="str">
        <f t="shared" si="7"/>
        <v>103001202</v>
      </c>
      <c r="H104">
        <f t="shared" si="4"/>
        <v>0</v>
      </c>
      <c r="I104">
        <f t="shared" si="5"/>
        <v>0</v>
      </c>
      <c r="J104">
        <f t="shared" si="6"/>
        <v>0</v>
      </c>
    </row>
    <row r="105" spans="1:10" ht="15">
      <c r="A105" s="3">
        <v>10300</v>
      </c>
      <c r="B105" s="3">
        <v>130</v>
      </c>
      <c r="C105" s="3">
        <v>2</v>
      </c>
      <c r="D105" s="3">
        <v>5200</v>
      </c>
      <c r="E105" s="3">
        <v>5600</v>
      </c>
      <c r="F105" s="3">
        <v>5400</v>
      </c>
      <c r="G105" s="3" t="str">
        <f t="shared" si="7"/>
        <v>103001302</v>
      </c>
      <c r="H105">
        <f t="shared" si="4"/>
        <v>0</v>
      </c>
      <c r="I105">
        <f t="shared" si="5"/>
        <v>0</v>
      </c>
      <c r="J105">
        <f t="shared" si="6"/>
        <v>0</v>
      </c>
    </row>
    <row r="106" spans="1:10" ht="15">
      <c r="A106" s="3">
        <v>10300</v>
      </c>
      <c r="B106" s="3">
        <v>130</v>
      </c>
      <c r="C106" s="3">
        <v>2</v>
      </c>
      <c r="D106" s="3">
        <v>5600</v>
      </c>
      <c r="E106" s="3">
        <v>5000</v>
      </c>
      <c r="F106" s="3">
        <v>5400</v>
      </c>
      <c r="G106" s="3" t="str">
        <f t="shared" si="7"/>
        <v>103001302</v>
      </c>
      <c r="H106">
        <f t="shared" si="4"/>
        <v>0</v>
      </c>
      <c r="I106">
        <f t="shared" si="5"/>
        <v>0</v>
      </c>
      <c r="J106">
        <f t="shared" si="6"/>
        <v>0</v>
      </c>
    </row>
    <row r="107" spans="1:10" ht="15">
      <c r="A107" s="3">
        <v>10300</v>
      </c>
      <c r="B107" s="3">
        <v>210</v>
      </c>
      <c r="C107" s="3">
        <v>2</v>
      </c>
      <c r="D107" s="3">
        <v>5800</v>
      </c>
      <c r="E107" s="3">
        <v>5000</v>
      </c>
      <c r="F107" s="3">
        <v>5600</v>
      </c>
      <c r="G107" s="3" t="str">
        <f t="shared" si="7"/>
        <v>103002102</v>
      </c>
      <c r="H107">
        <f t="shared" si="4"/>
        <v>0</v>
      </c>
      <c r="I107">
        <f t="shared" si="5"/>
        <v>0</v>
      </c>
      <c r="J107">
        <f t="shared" si="6"/>
        <v>0</v>
      </c>
    </row>
    <row r="108" spans="1:10" ht="15">
      <c r="A108" s="3">
        <v>10300</v>
      </c>
      <c r="B108" s="3">
        <v>210</v>
      </c>
      <c r="C108" s="3">
        <v>2</v>
      </c>
      <c r="D108" s="3">
        <v>5400</v>
      </c>
      <c r="E108" s="3">
        <v>5400</v>
      </c>
      <c r="F108" s="3">
        <v>5600</v>
      </c>
      <c r="G108" s="3" t="str">
        <f t="shared" si="7"/>
        <v>103002102</v>
      </c>
      <c r="H108">
        <f t="shared" si="4"/>
        <v>0</v>
      </c>
      <c r="I108">
        <f t="shared" si="5"/>
        <v>0</v>
      </c>
      <c r="J108">
        <f t="shared" si="6"/>
        <v>0</v>
      </c>
    </row>
    <row r="109" spans="1:10" ht="15">
      <c r="A109" s="3">
        <v>10300</v>
      </c>
      <c r="B109" s="3">
        <v>220</v>
      </c>
      <c r="C109" s="3">
        <v>2</v>
      </c>
      <c r="D109" s="3">
        <v>5800</v>
      </c>
      <c r="E109" s="3">
        <v>5000</v>
      </c>
      <c r="F109" s="3">
        <v>5200</v>
      </c>
      <c r="G109" s="3" t="str">
        <f t="shared" si="7"/>
        <v>103002202</v>
      </c>
      <c r="H109">
        <f t="shared" si="4"/>
        <v>0</v>
      </c>
      <c r="I109">
        <f t="shared" si="5"/>
        <v>0</v>
      </c>
      <c r="J109">
        <f t="shared" si="6"/>
        <v>0</v>
      </c>
    </row>
    <row r="110" spans="1:10" ht="15">
      <c r="A110" s="3">
        <v>10300</v>
      </c>
      <c r="B110" s="3">
        <v>230</v>
      </c>
      <c r="C110" s="3">
        <v>2</v>
      </c>
      <c r="D110" s="3">
        <v>5400</v>
      </c>
      <c r="E110" s="3">
        <v>5200</v>
      </c>
      <c r="F110" s="3">
        <v>5600</v>
      </c>
      <c r="G110" s="3" t="str">
        <f t="shared" si="7"/>
        <v>103002302</v>
      </c>
      <c r="H110">
        <f t="shared" si="4"/>
        <v>0</v>
      </c>
      <c r="I110">
        <f t="shared" si="5"/>
        <v>0</v>
      </c>
      <c r="J110">
        <f t="shared" si="6"/>
        <v>0</v>
      </c>
    </row>
    <row r="111" spans="1:10" ht="15">
      <c r="A111" s="3">
        <v>10300</v>
      </c>
      <c r="B111" s="3">
        <v>230</v>
      </c>
      <c r="C111" s="3">
        <v>2</v>
      </c>
      <c r="D111" s="3">
        <v>5800</v>
      </c>
      <c r="E111" s="3">
        <v>5600</v>
      </c>
      <c r="F111" s="3">
        <v>5600</v>
      </c>
      <c r="G111" s="3" t="str">
        <f t="shared" si="7"/>
        <v>103002302</v>
      </c>
      <c r="H111">
        <f t="shared" si="4"/>
        <v>0</v>
      </c>
      <c r="I111">
        <f t="shared" si="5"/>
        <v>0</v>
      </c>
      <c r="J111">
        <f t="shared" si="6"/>
        <v>0</v>
      </c>
    </row>
    <row r="112" spans="1:10" ht="15">
      <c r="A112" s="3">
        <v>10300</v>
      </c>
      <c r="B112" s="3">
        <v>310</v>
      </c>
      <c r="C112" s="3">
        <v>2</v>
      </c>
      <c r="D112" s="3">
        <v>5600</v>
      </c>
      <c r="E112" s="3">
        <v>5600</v>
      </c>
      <c r="F112" s="3">
        <v>5000</v>
      </c>
      <c r="G112" s="3" t="str">
        <f t="shared" si="7"/>
        <v>103003102</v>
      </c>
      <c r="H112">
        <f t="shared" si="4"/>
        <v>0</v>
      </c>
      <c r="I112">
        <f t="shared" si="5"/>
        <v>0</v>
      </c>
      <c r="J112">
        <f t="shared" si="6"/>
        <v>0</v>
      </c>
    </row>
    <row r="113" spans="1:10" ht="15">
      <c r="A113" s="3">
        <v>10300</v>
      </c>
      <c r="B113" s="3">
        <v>310</v>
      </c>
      <c r="C113" s="3">
        <v>2</v>
      </c>
      <c r="D113" s="3">
        <v>5600</v>
      </c>
      <c r="E113" s="3">
        <v>5000</v>
      </c>
      <c r="F113" s="3">
        <v>5600</v>
      </c>
      <c r="G113" s="3" t="str">
        <f t="shared" si="7"/>
        <v>103003102</v>
      </c>
      <c r="H113">
        <f t="shared" si="4"/>
        <v>0</v>
      </c>
      <c r="I113">
        <f t="shared" si="5"/>
        <v>0</v>
      </c>
      <c r="J113">
        <f t="shared" si="6"/>
        <v>0</v>
      </c>
    </row>
    <row r="114" spans="1:10" ht="15">
      <c r="A114" s="3">
        <v>10300</v>
      </c>
      <c r="B114" s="3">
        <v>320</v>
      </c>
      <c r="C114" s="3">
        <v>2</v>
      </c>
      <c r="D114" s="3">
        <v>5800</v>
      </c>
      <c r="E114" s="3">
        <v>5400</v>
      </c>
      <c r="F114" s="3">
        <v>5600</v>
      </c>
      <c r="G114" s="3" t="str">
        <f t="shared" si="7"/>
        <v>103003202</v>
      </c>
      <c r="H114">
        <f t="shared" si="4"/>
        <v>0</v>
      </c>
      <c r="I114">
        <f t="shared" si="5"/>
        <v>0</v>
      </c>
      <c r="J114">
        <f t="shared" si="6"/>
        <v>0</v>
      </c>
    </row>
    <row r="115" spans="1:10" ht="15">
      <c r="A115" s="3">
        <v>10300</v>
      </c>
      <c r="B115" s="3">
        <v>320</v>
      </c>
      <c r="C115" s="3">
        <v>2</v>
      </c>
      <c r="D115" s="3">
        <v>5000</v>
      </c>
      <c r="E115" s="3">
        <v>5600</v>
      </c>
      <c r="F115" s="3">
        <v>5600</v>
      </c>
      <c r="G115" s="3" t="str">
        <f t="shared" si="7"/>
        <v>103003202</v>
      </c>
      <c r="H115">
        <f t="shared" si="4"/>
        <v>0</v>
      </c>
      <c r="I115">
        <f t="shared" si="5"/>
        <v>0</v>
      </c>
      <c r="J115">
        <f t="shared" si="6"/>
        <v>0</v>
      </c>
    </row>
    <row r="116" spans="1:10" ht="15">
      <c r="A116" s="3">
        <v>10300</v>
      </c>
      <c r="B116" s="3">
        <v>320</v>
      </c>
      <c r="C116" s="3">
        <v>2</v>
      </c>
      <c r="D116" s="3">
        <v>5800</v>
      </c>
      <c r="E116" s="3">
        <v>5400</v>
      </c>
      <c r="F116" s="3">
        <v>5600</v>
      </c>
      <c r="G116" s="3" t="str">
        <f t="shared" si="7"/>
        <v>103003202</v>
      </c>
      <c r="H116">
        <f t="shared" si="4"/>
        <v>0</v>
      </c>
      <c r="I116">
        <f t="shared" si="5"/>
        <v>0</v>
      </c>
      <c r="J116">
        <f t="shared" si="6"/>
        <v>0</v>
      </c>
    </row>
    <row r="117" spans="1:10" ht="15">
      <c r="A117" s="3">
        <v>10300</v>
      </c>
      <c r="B117" s="3">
        <v>320</v>
      </c>
      <c r="C117" s="3">
        <v>2</v>
      </c>
      <c r="D117" s="3">
        <v>5200</v>
      </c>
      <c r="E117" s="3">
        <v>5600</v>
      </c>
      <c r="F117" s="3">
        <v>5200</v>
      </c>
      <c r="G117" s="3" t="str">
        <f t="shared" si="7"/>
        <v>103003202</v>
      </c>
      <c r="H117">
        <f t="shared" si="4"/>
        <v>0</v>
      </c>
      <c r="I117">
        <f t="shared" si="5"/>
        <v>0</v>
      </c>
      <c r="J117">
        <f t="shared" si="6"/>
        <v>0</v>
      </c>
    </row>
    <row r="118" spans="1:10" ht="15">
      <c r="A118" s="3">
        <v>10300</v>
      </c>
      <c r="B118" s="3">
        <v>330</v>
      </c>
      <c r="C118" s="3">
        <v>2</v>
      </c>
      <c r="D118" s="3">
        <v>5600</v>
      </c>
      <c r="E118" s="3">
        <v>5800</v>
      </c>
      <c r="F118" s="3">
        <v>5200</v>
      </c>
      <c r="G118" s="3" t="str">
        <f t="shared" si="7"/>
        <v>103003302</v>
      </c>
      <c r="H118">
        <f t="shared" si="4"/>
        <v>0</v>
      </c>
      <c r="I118">
        <f t="shared" si="5"/>
        <v>0</v>
      </c>
      <c r="J118">
        <f t="shared" si="6"/>
        <v>0</v>
      </c>
    </row>
    <row r="119" spans="1:10" ht="15">
      <c r="A119" s="3">
        <v>10300</v>
      </c>
      <c r="B119" s="3">
        <v>330</v>
      </c>
      <c r="C119" s="3">
        <v>2</v>
      </c>
      <c r="D119" s="3">
        <v>5000</v>
      </c>
      <c r="E119" s="3">
        <v>5200</v>
      </c>
      <c r="F119" s="3">
        <v>5600</v>
      </c>
      <c r="G119" s="3" t="str">
        <f t="shared" si="7"/>
        <v>103003302</v>
      </c>
      <c r="H119">
        <f t="shared" si="4"/>
        <v>0</v>
      </c>
      <c r="I119">
        <f t="shared" si="5"/>
        <v>0</v>
      </c>
      <c r="J119">
        <f t="shared" si="6"/>
        <v>0</v>
      </c>
    </row>
    <row r="120" spans="1:10" ht="15">
      <c r="A120" s="3">
        <v>10300</v>
      </c>
      <c r="B120" s="3">
        <v>330</v>
      </c>
      <c r="C120" s="3">
        <v>2</v>
      </c>
      <c r="D120" s="3">
        <v>5800</v>
      </c>
      <c r="E120" s="3">
        <v>5600</v>
      </c>
      <c r="F120" s="3">
        <v>5600</v>
      </c>
      <c r="G120" s="3" t="str">
        <f t="shared" si="7"/>
        <v>103003302</v>
      </c>
      <c r="H120">
        <f t="shared" si="4"/>
        <v>0</v>
      </c>
      <c r="I120">
        <f t="shared" si="5"/>
        <v>0</v>
      </c>
      <c r="J120">
        <f t="shared" si="6"/>
        <v>0</v>
      </c>
    </row>
    <row r="121" spans="1:10" ht="15">
      <c r="A121" s="3">
        <v>10300</v>
      </c>
      <c r="B121" s="3">
        <v>340</v>
      </c>
      <c r="C121" s="3">
        <v>2</v>
      </c>
      <c r="D121" s="3">
        <v>5000</v>
      </c>
      <c r="E121" s="3">
        <v>5000</v>
      </c>
      <c r="F121" s="3">
        <v>5000</v>
      </c>
      <c r="G121" s="3" t="str">
        <f t="shared" si="7"/>
        <v>103003402</v>
      </c>
      <c r="H121">
        <f t="shared" si="4"/>
        <v>0</v>
      </c>
      <c r="I121">
        <f t="shared" si="5"/>
        <v>0</v>
      </c>
      <c r="J121">
        <f t="shared" si="6"/>
        <v>0</v>
      </c>
    </row>
    <row r="122" spans="1:10" ht="15">
      <c r="A122" s="3">
        <v>20100</v>
      </c>
      <c r="B122" s="3">
        <v>110</v>
      </c>
      <c r="C122" s="3">
        <v>2</v>
      </c>
      <c r="D122" s="3">
        <v>5000</v>
      </c>
      <c r="E122" s="3">
        <v>5400</v>
      </c>
      <c r="F122" s="3">
        <v>5400</v>
      </c>
      <c r="G122" s="3" t="str">
        <f t="shared" si="7"/>
        <v>201001102</v>
      </c>
      <c r="H122">
        <f t="shared" si="4"/>
        <v>0</v>
      </c>
      <c r="I122">
        <f t="shared" si="5"/>
        <v>0</v>
      </c>
      <c r="J122">
        <f t="shared" si="6"/>
        <v>0</v>
      </c>
    </row>
    <row r="123" spans="1:10" ht="15">
      <c r="A123" s="3">
        <v>20100</v>
      </c>
      <c r="B123" s="3">
        <v>120</v>
      </c>
      <c r="C123" s="3">
        <v>2</v>
      </c>
      <c r="D123" s="3">
        <v>5000</v>
      </c>
      <c r="E123" s="3">
        <v>5600</v>
      </c>
      <c r="F123" s="3">
        <v>5600</v>
      </c>
      <c r="G123" s="3" t="str">
        <f t="shared" si="7"/>
        <v>201001202</v>
      </c>
      <c r="H123">
        <f t="shared" si="4"/>
        <v>0</v>
      </c>
      <c r="I123">
        <f t="shared" si="5"/>
        <v>0</v>
      </c>
      <c r="J123">
        <f t="shared" si="6"/>
        <v>0</v>
      </c>
    </row>
    <row r="124" spans="1:10" ht="15">
      <c r="A124" s="3">
        <v>20100</v>
      </c>
      <c r="B124" s="3">
        <v>120</v>
      </c>
      <c r="C124" s="3">
        <v>2</v>
      </c>
      <c r="D124" s="3">
        <v>5400</v>
      </c>
      <c r="E124" s="3">
        <v>5800</v>
      </c>
      <c r="F124" s="3">
        <v>5000</v>
      </c>
      <c r="G124" s="3" t="str">
        <f t="shared" si="7"/>
        <v>201001202</v>
      </c>
      <c r="H124">
        <f t="shared" si="4"/>
        <v>0</v>
      </c>
      <c r="I124">
        <f t="shared" si="5"/>
        <v>0</v>
      </c>
      <c r="J124">
        <f t="shared" si="6"/>
        <v>0</v>
      </c>
    </row>
    <row r="125" spans="1:10" ht="15">
      <c r="A125" s="3">
        <v>20100</v>
      </c>
      <c r="B125" s="3">
        <v>120</v>
      </c>
      <c r="C125" s="3">
        <v>2</v>
      </c>
      <c r="D125" s="3">
        <v>5600</v>
      </c>
      <c r="E125" s="3">
        <v>5600</v>
      </c>
      <c r="F125" s="3">
        <v>5600</v>
      </c>
      <c r="G125" s="3" t="str">
        <f t="shared" si="7"/>
        <v>201001202</v>
      </c>
      <c r="H125">
        <f t="shared" si="4"/>
        <v>0</v>
      </c>
      <c r="I125">
        <f t="shared" si="5"/>
        <v>0</v>
      </c>
      <c r="J125">
        <f t="shared" si="6"/>
        <v>0</v>
      </c>
    </row>
    <row r="126" spans="1:10" ht="15">
      <c r="A126" s="3">
        <v>20100</v>
      </c>
      <c r="B126" s="3">
        <v>130</v>
      </c>
      <c r="C126" s="3">
        <v>2</v>
      </c>
      <c r="D126" s="3">
        <v>5200</v>
      </c>
      <c r="E126" s="3">
        <v>5800</v>
      </c>
      <c r="F126" s="3">
        <v>5200</v>
      </c>
      <c r="G126" s="3" t="str">
        <f t="shared" si="7"/>
        <v>201001302</v>
      </c>
      <c r="H126">
        <f t="shared" si="4"/>
        <v>0</v>
      </c>
      <c r="I126">
        <f t="shared" si="5"/>
        <v>0</v>
      </c>
      <c r="J126">
        <f t="shared" si="6"/>
        <v>0</v>
      </c>
    </row>
    <row r="127" spans="1:10" ht="15">
      <c r="A127" s="3">
        <v>20100</v>
      </c>
      <c r="B127" s="3">
        <v>130</v>
      </c>
      <c r="C127" s="3">
        <v>2</v>
      </c>
      <c r="D127" s="3">
        <v>5200</v>
      </c>
      <c r="E127" s="3">
        <v>5400</v>
      </c>
      <c r="F127" s="3">
        <v>5800</v>
      </c>
      <c r="G127" s="3" t="str">
        <f t="shared" si="7"/>
        <v>201001302</v>
      </c>
      <c r="H127">
        <f t="shared" si="4"/>
        <v>0</v>
      </c>
      <c r="I127">
        <f t="shared" si="5"/>
        <v>0</v>
      </c>
      <c r="J127">
        <f t="shared" si="6"/>
        <v>0</v>
      </c>
    </row>
    <row r="128" spans="1:10" ht="15">
      <c r="A128" s="3">
        <v>20100</v>
      </c>
      <c r="B128" s="3">
        <v>130</v>
      </c>
      <c r="C128" s="3">
        <v>2</v>
      </c>
      <c r="D128" s="3">
        <v>5600</v>
      </c>
      <c r="E128" s="3">
        <v>5000</v>
      </c>
      <c r="F128" s="3">
        <v>5000</v>
      </c>
      <c r="G128" s="3" t="str">
        <f t="shared" si="7"/>
        <v>201001302</v>
      </c>
      <c r="H128">
        <f t="shared" si="4"/>
        <v>0</v>
      </c>
      <c r="I128">
        <f t="shared" si="5"/>
        <v>0</v>
      </c>
      <c r="J128">
        <f t="shared" si="6"/>
        <v>0</v>
      </c>
    </row>
    <row r="129" spans="1:10" ht="15">
      <c r="A129" s="3">
        <v>20100</v>
      </c>
      <c r="B129" s="3">
        <v>210</v>
      </c>
      <c r="C129" s="3">
        <v>2</v>
      </c>
      <c r="D129" s="3">
        <v>5000</v>
      </c>
      <c r="E129" s="3">
        <v>5400</v>
      </c>
      <c r="F129" s="3">
        <v>5400</v>
      </c>
      <c r="G129" s="3" t="str">
        <f t="shared" si="7"/>
        <v>201002102</v>
      </c>
      <c r="H129">
        <f t="shared" si="4"/>
        <v>0</v>
      </c>
      <c r="I129">
        <f t="shared" si="5"/>
        <v>0</v>
      </c>
      <c r="J129">
        <f t="shared" si="6"/>
        <v>0</v>
      </c>
    </row>
    <row r="130" spans="1:10" ht="15">
      <c r="A130" s="3">
        <v>20100</v>
      </c>
      <c r="B130" s="3">
        <v>210</v>
      </c>
      <c r="C130" s="3">
        <v>2</v>
      </c>
      <c r="D130" s="3">
        <v>5000</v>
      </c>
      <c r="E130" s="3">
        <v>5400</v>
      </c>
      <c r="F130" s="3">
        <v>5200</v>
      </c>
      <c r="G130" s="3" t="str">
        <f t="shared" si="7"/>
        <v>201002102</v>
      </c>
      <c r="H130">
        <f t="shared" ref="H130:H193" si="8">IF(AND(conto = crit1,cdc = crit2,periodo = crit3), Act, 0)</f>
        <v>0</v>
      </c>
      <c r="I130">
        <f t="shared" ref="I130:I193" si="9">IF(AND(conto = crit1,cdc = crit2,periodo = crit3), Bdg, 0)</f>
        <v>0</v>
      </c>
      <c r="J130">
        <f t="shared" ref="J130:J193" si="10">IF(AND(conto = crit1,cdc = crit2,periodo = crit3), Py, 0)</f>
        <v>0</v>
      </c>
    </row>
    <row r="131" spans="1:10" ht="15">
      <c r="A131" s="3">
        <v>20100</v>
      </c>
      <c r="B131" s="3">
        <v>210</v>
      </c>
      <c r="C131" s="3">
        <v>2</v>
      </c>
      <c r="D131" s="3">
        <v>5400</v>
      </c>
      <c r="E131" s="3">
        <v>5000</v>
      </c>
      <c r="F131" s="3">
        <v>5400</v>
      </c>
      <c r="G131" s="3" t="str">
        <f t="shared" ref="G131:G194" si="11">A131&amp;B131&amp;C131</f>
        <v>201002102</v>
      </c>
      <c r="H131">
        <f t="shared" si="8"/>
        <v>0</v>
      </c>
      <c r="I131">
        <f t="shared" si="9"/>
        <v>0</v>
      </c>
      <c r="J131">
        <f t="shared" si="10"/>
        <v>0</v>
      </c>
    </row>
    <row r="132" spans="1:10" ht="15">
      <c r="A132" s="3">
        <v>20100</v>
      </c>
      <c r="B132" s="3">
        <v>220</v>
      </c>
      <c r="C132" s="3">
        <v>2</v>
      </c>
      <c r="D132" s="3">
        <v>5200</v>
      </c>
      <c r="E132" s="3">
        <v>5000</v>
      </c>
      <c r="F132" s="3">
        <v>5600</v>
      </c>
      <c r="G132" s="3" t="str">
        <f t="shared" si="11"/>
        <v>201002202</v>
      </c>
      <c r="H132">
        <f t="shared" si="8"/>
        <v>0</v>
      </c>
      <c r="I132">
        <f t="shared" si="9"/>
        <v>0</v>
      </c>
      <c r="J132">
        <f t="shared" si="10"/>
        <v>0</v>
      </c>
    </row>
    <row r="133" spans="1:10" ht="15">
      <c r="A133" s="3">
        <v>20100</v>
      </c>
      <c r="B133" s="3">
        <v>230</v>
      </c>
      <c r="C133" s="3">
        <v>2</v>
      </c>
      <c r="D133" s="3">
        <v>5600</v>
      </c>
      <c r="E133" s="3">
        <v>5600</v>
      </c>
      <c r="F133" s="3">
        <v>5600</v>
      </c>
      <c r="G133" s="3" t="str">
        <f t="shared" si="11"/>
        <v>201002302</v>
      </c>
      <c r="H133">
        <f t="shared" si="8"/>
        <v>0</v>
      </c>
      <c r="I133">
        <f t="shared" si="9"/>
        <v>0</v>
      </c>
      <c r="J133">
        <f t="shared" si="10"/>
        <v>0</v>
      </c>
    </row>
    <row r="134" spans="1:10" ht="15">
      <c r="A134" s="3">
        <v>20100</v>
      </c>
      <c r="B134" s="3">
        <v>230</v>
      </c>
      <c r="C134" s="3">
        <v>2</v>
      </c>
      <c r="D134" s="3">
        <v>5800</v>
      </c>
      <c r="E134" s="3">
        <v>5400</v>
      </c>
      <c r="F134" s="3">
        <v>5000</v>
      </c>
      <c r="G134" s="3" t="str">
        <f t="shared" si="11"/>
        <v>201002302</v>
      </c>
      <c r="H134">
        <f t="shared" si="8"/>
        <v>0</v>
      </c>
      <c r="I134">
        <f t="shared" si="9"/>
        <v>0</v>
      </c>
      <c r="J134">
        <f t="shared" si="10"/>
        <v>0</v>
      </c>
    </row>
    <row r="135" spans="1:10" ht="15">
      <c r="A135" s="3">
        <v>20100</v>
      </c>
      <c r="B135" s="3">
        <v>310</v>
      </c>
      <c r="C135" s="3">
        <v>2</v>
      </c>
      <c r="D135" s="3">
        <v>5000</v>
      </c>
      <c r="E135" s="3">
        <v>5800</v>
      </c>
      <c r="F135" s="3">
        <v>5400</v>
      </c>
      <c r="G135" s="3" t="str">
        <f t="shared" si="11"/>
        <v>201003102</v>
      </c>
      <c r="H135">
        <f t="shared" si="8"/>
        <v>0</v>
      </c>
      <c r="I135">
        <f t="shared" si="9"/>
        <v>0</v>
      </c>
      <c r="J135">
        <f t="shared" si="10"/>
        <v>0</v>
      </c>
    </row>
    <row r="136" spans="1:10" ht="15">
      <c r="A136" s="3">
        <v>20100</v>
      </c>
      <c r="B136" s="3">
        <v>310</v>
      </c>
      <c r="C136" s="3">
        <v>2</v>
      </c>
      <c r="D136" s="3">
        <v>5800</v>
      </c>
      <c r="E136" s="3">
        <v>5000</v>
      </c>
      <c r="F136" s="3">
        <v>5400</v>
      </c>
      <c r="G136" s="3" t="str">
        <f t="shared" si="11"/>
        <v>201003102</v>
      </c>
      <c r="H136">
        <f t="shared" si="8"/>
        <v>0</v>
      </c>
      <c r="I136">
        <f t="shared" si="9"/>
        <v>0</v>
      </c>
      <c r="J136">
        <f t="shared" si="10"/>
        <v>0</v>
      </c>
    </row>
    <row r="137" spans="1:10" ht="15">
      <c r="A137" s="3">
        <v>20100</v>
      </c>
      <c r="B137" s="3">
        <v>320</v>
      </c>
      <c r="C137" s="3">
        <v>2</v>
      </c>
      <c r="D137" s="3">
        <v>5000</v>
      </c>
      <c r="E137" s="3">
        <v>5600</v>
      </c>
      <c r="F137" s="3">
        <v>5800</v>
      </c>
      <c r="G137" s="3" t="str">
        <f t="shared" si="11"/>
        <v>201003202</v>
      </c>
      <c r="H137">
        <f t="shared" si="8"/>
        <v>0</v>
      </c>
      <c r="I137">
        <f t="shared" si="9"/>
        <v>0</v>
      </c>
      <c r="J137">
        <f t="shared" si="10"/>
        <v>0</v>
      </c>
    </row>
    <row r="138" spans="1:10" ht="15">
      <c r="A138" s="3">
        <v>20100</v>
      </c>
      <c r="B138" s="3">
        <v>330</v>
      </c>
      <c r="C138" s="3">
        <v>2</v>
      </c>
      <c r="D138" s="3">
        <v>5600</v>
      </c>
      <c r="E138" s="3">
        <v>5800</v>
      </c>
      <c r="F138" s="3">
        <v>5200</v>
      </c>
      <c r="G138" s="3" t="str">
        <f t="shared" si="11"/>
        <v>201003302</v>
      </c>
      <c r="H138">
        <f t="shared" si="8"/>
        <v>0</v>
      </c>
      <c r="I138">
        <f t="shared" si="9"/>
        <v>0</v>
      </c>
      <c r="J138">
        <f t="shared" si="10"/>
        <v>0</v>
      </c>
    </row>
    <row r="139" spans="1:10" ht="15">
      <c r="A139" s="3">
        <v>20100</v>
      </c>
      <c r="B139" s="3">
        <v>340</v>
      </c>
      <c r="C139" s="3">
        <v>2</v>
      </c>
      <c r="D139" s="3">
        <v>5000</v>
      </c>
      <c r="E139" s="3">
        <v>5200</v>
      </c>
      <c r="F139" s="3">
        <v>5800</v>
      </c>
      <c r="G139" s="3" t="str">
        <f t="shared" si="11"/>
        <v>201003402</v>
      </c>
      <c r="H139">
        <f t="shared" si="8"/>
        <v>0</v>
      </c>
      <c r="I139">
        <f t="shared" si="9"/>
        <v>0</v>
      </c>
      <c r="J139">
        <f t="shared" si="10"/>
        <v>0</v>
      </c>
    </row>
    <row r="140" spans="1:10" ht="15">
      <c r="A140" s="3">
        <v>20100</v>
      </c>
      <c r="B140" s="3">
        <v>340</v>
      </c>
      <c r="C140" s="3">
        <v>2</v>
      </c>
      <c r="D140" s="3">
        <v>5200</v>
      </c>
      <c r="E140" s="3">
        <v>5200</v>
      </c>
      <c r="F140" s="3">
        <v>5600</v>
      </c>
      <c r="G140" s="3" t="str">
        <f t="shared" si="11"/>
        <v>201003402</v>
      </c>
      <c r="H140">
        <f t="shared" si="8"/>
        <v>0</v>
      </c>
      <c r="I140">
        <f t="shared" si="9"/>
        <v>0</v>
      </c>
      <c r="J140">
        <f t="shared" si="10"/>
        <v>0</v>
      </c>
    </row>
    <row r="141" spans="1:10" ht="15">
      <c r="A141" s="3">
        <v>20100</v>
      </c>
      <c r="B141" s="3">
        <v>340</v>
      </c>
      <c r="C141" s="3">
        <v>2</v>
      </c>
      <c r="D141" s="3">
        <v>5800</v>
      </c>
      <c r="E141" s="3">
        <v>5200</v>
      </c>
      <c r="F141" s="3">
        <v>5400</v>
      </c>
      <c r="G141" s="3" t="str">
        <f t="shared" si="11"/>
        <v>201003402</v>
      </c>
      <c r="H141">
        <f t="shared" si="8"/>
        <v>0</v>
      </c>
      <c r="I141">
        <f t="shared" si="9"/>
        <v>0</v>
      </c>
      <c r="J141">
        <f t="shared" si="10"/>
        <v>0</v>
      </c>
    </row>
    <row r="142" spans="1:10" ht="15">
      <c r="A142" s="3">
        <v>20200</v>
      </c>
      <c r="B142" s="3">
        <v>110</v>
      </c>
      <c r="C142" s="3">
        <v>2</v>
      </c>
      <c r="D142" s="3">
        <v>5600</v>
      </c>
      <c r="E142" s="3">
        <v>5600</v>
      </c>
      <c r="F142" s="3">
        <v>5400</v>
      </c>
      <c r="G142" s="3" t="str">
        <f t="shared" si="11"/>
        <v>202001102</v>
      </c>
      <c r="H142">
        <f t="shared" si="8"/>
        <v>0</v>
      </c>
      <c r="I142">
        <f t="shared" si="9"/>
        <v>0</v>
      </c>
      <c r="J142">
        <f t="shared" si="10"/>
        <v>0</v>
      </c>
    </row>
    <row r="143" spans="1:10" ht="15">
      <c r="A143" s="3">
        <v>20200</v>
      </c>
      <c r="B143" s="3">
        <v>120</v>
      </c>
      <c r="C143" s="3">
        <v>2</v>
      </c>
      <c r="D143" s="3">
        <v>5400</v>
      </c>
      <c r="E143" s="3">
        <v>5800</v>
      </c>
      <c r="F143" s="3">
        <v>5400</v>
      </c>
      <c r="G143" s="3" t="str">
        <f t="shared" si="11"/>
        <v>202001202</v>
      </c>
      <c r="H143">
        <f t="shared" si="8"/>
        <v>0</v>
      </c>
      <c r="I143">
        <f t="shared" si="9"/>
        <v>0</v>
      </c>
      <c r="J143">
        <f t="shared" si="10"/>
        <v>0</v>
      </c>
    </row>
    <row r="144" spans="1:10" ht="15">
      <c r="A144" s="3">
        <v>20200</v>
      </c>
      <c r="B144" s="3">
        <v>120</v>
      </c>
      <c r="C144" s="3">
        <v>2</v>
      </c>
      <c r="D144" s="3">
        <v>5600</v>
      </c>
      <c r="E144" s="3">
        <v>5600</v>
      </c>
      <c r="F144" s="3">
        <v>5200</v>
      </c>
      <c r="G144" s="3" t="str">
        <f t="shared" si="11"/>
        <v>202001202</v>
      </c>
      <c r="H144">
        <f t="shared" si="8"/>
        <v>0</v>
      </c>
      <c r="I144">
        <f t="shared" si="9"/>
        <v>0</v>
      </c>
      <c r="J144">
        <f t="shared" si="10"/>
        <v>0</v>
      </c>
    </row>
    <row r="145" spans="1:10" ht="15">
      <c r="A145" s="3">
        <v>20200</v>
      </c>
      <c r="B145" s="3">
        <v>210</v>
      </c>
      <c r="C145" s="3">
        <v>2</v>
      </c>
      <c r="D145" s="3">
        <v>5800</v>
      </c>
      <c r="E145" s="3">
        <v>5200</v>
      </c>
      <c r="F145" s="3">
        <v>5400</v>
      </c>
      <c r="G145" s="3" t="str">
        <f t="shared" si="11"/>
        <v>202002102</v>
      </c>
      <c r="H145">
        <f t="shared" si="8"/>
        <v>0</v>
      </c>
      <c r="I145">
        <f t="shared" si="9"/>
        <v>0</v>
      </c>
      <c r="J145">
        <f t="shared" si="10"/>
        <v>0</v>
      </c>
    </row>
    <row r="146" spans="1:10" ht="15">
      <c r="A146" s="3">
        <v>20200</v>
      </c>
      <c r="B146" s="3">
        <v>220</v>
      </c>
      <c r="C146" s="3">
        <v>2</v>
      </c>
      <c r="D146" s="3">
        <v>5600</v>
      </c>
      <c r="E146" s="3">
        <v>5600</v>
      </c>
      <c r="F146" s="3">
        <v>5800</v>
      </c>
      <c r="G146" s="3" t="str">
        <f t="shared" si="11"/>
        <v>202002202</v>
      </c>
      <c r="H146">
        <f t="shared" si="8"/>
        <v>0</v>
      </c>
      <c r="I146">
        <f t="shared" si="9"/>
        <v>0</v>
      </c>
      <c r="J146">
        <f t="shared" si="10"/>
        <v>0</v>
      </c>
    </row>
    <row r="147" spans="1:10" ht="15">
      <c r="A147" s="3">
        <v>20200</v>
      </c>
      <c r="B147" s="3">
        <v>220</v>
      </c>
      <c r="C147" s="3">
        <v>2</v>
      </c>
      <c r="D147" s="3">
        <v>5600</v>
      </c>
      <c r="E147" s="3">
        <v>5600</v>
      </c>
      <c r="F147" s="3">
        <v>5200</v>
      </c>
      <c r="G147" s="3" t="str">
        <f t="shared" si="11"/>
        <v>202002202</v>
      </c>
      <c r="H147">
        <f t="shared" si="8"/>
        <v>0</v>
      </c>
      <c r="I147">
        <f t="shared" si="9"/>
        <v>0</v>
      </c>
      <c r="J147">
        <f t="shared" si="10"/>
        <v>0</v>
      </c>
    </row>
    <row r="148" spans="1:10" ht="15">
      <c r="A148" s="3">
        <v>20200</v>
      </c>
      <c r="B148" s="3">
        <v>220</v>
      </c>
      <c r="C148" s="3">
        <v>2</v>
      </c>
      <c r="D148" s="3">
        <v>5600</v>
      </c>
      <c r="E148" s="3">
        <v>5800</v>
      </c>
      <c r="F148" s="3">
        <v>5000</v>
      </c>
      <c r="G148" s="3" t="str">
        <f t="shared" si="11"/>
        <v>202002202</v>
      </c>
      <c r="H148">
        <f t="shared" si="8"/>
        <v>0</v>
      </c>
      <c r="I148">
        <f t="shared" si="9"/>
        <v>0</v>
      </c>
      <c r="J148">
        <f t="shared" si="10"/>
        <v>0</v>
      </c>
    </row>
    <row r="149" spans="1:10" ht="15">
      <c r="A149" s="3">
        <v>20200</v>
      </c>
      <c r="B149" s="3">
        <v>220</v>
      </c>
      <c r="C149" s="3">
        <v>2</v>
      </c>
      <c r="D149" s="3">
        <v>5400</v>
      </c>
      <c r="E149" s="3">
        <v>5600</v>
      </c>
      <c r="F149" s="3">
        <v>5600</v>
      </c>
      <c r="G149" s="3" t="str">
        <f t="shared" si="11"/>
        <v>202002202</v>
      </c>
      <c r="H149">
        <f t="shared" si="8"/>
        <v>0</v>
      </c>
      <c r="I149">
        <f t="shared" si="9"/>
        <v>0</v>
      </c>
      <c r="J149">
        <f t="shared" si="10"/>
        <v>0</v>
      </c>
    </row>
    <row r="150" spans="1:10" ht="15">
      <c r="A150" s="3">
        <v>20200</v>
      </c>
      <c r="B150" s="3">
        <v>230</v>
      </c>
      <c r="C150" s="3">
        <v>2</v>
      </c>
      <c r="D150" s="3">
        <v>5000</v>
      </c>
      <c r="E150" s="3">
        <v>5000</v>
      </c>
      <c r="F150" s="3">
        <v>5800</v>
      </c>
      <c r="G150" s="3" t="str">
        <f t="shared" si="11"/>
        <v>202002302</v>
      </c>
      <c r="H150">
        <f t="shared" si="8"/>
        <v>0</v>
      </c>
      <c r="I150">
        <f t="shared" si="9"/>
        <v>0</v>
      </c>
      <c r="J150">
        <f t="shared" si="10"/>
        <v>0</v>
      </c>
    </row>
    <row r="151" spans="1:10" ht="15">
      <c r="A151" s="3">
        <v>20200</v>
      </c>
      <c r="B151" s="3">
        <v>320</v>
      </c>
      <c r="C151" s="3">
        <v>2</v>
      </c>
      <c r="D151" s="3">
        <v>5000</v>
      </c>
      <c r="E151" s="3">
        <v>5800</v>
      </c>
      <c r="F151" s="3">
        <v>5400</v>
      </c>
      <c r="G151" s="3" t="str">
        <f t="shared" si="11"/>
        <v>202003202</v>
      </c>
      <c r="H151">
        <f t="shared" si="8"/>
        <v>0</v>
      </c>
      <c r="I151">
        <f t="shared" si="9"/>
        <v>0</v>
      </c>
      <c r="J151">
        <f t="shared" si="10"/>
        <v>0</v>
      </c>
    </row>
    <row r="152" spans="1:10" ht="15">
      <c r="A152" s="3">
        <v>20200</v>
      </c>
      <c r="B152" s="3">
        <v>320</v>
      </c>
      <c r="C152" s="3">
        <v>2</v>
      </c>
      <c r="D152" s="3">
        <v>5000</v>
      </c>
      <c r="E152" s="3">
        <v>5800</v>
      </c>
      <c r="F152" s="3">
        <v>5600</v>
      </c>
      <c r="G152" s="3" t="str">
        <f t="shared" si="11"/>
        <v>202003202</v>
      </c>
      <c r="H152">
        <f t="shared" si="8"/>
        <v>0</v>
      </c>
      <c r="I152">
        <f t="shared" si="9"/>
        <v>0</v>
      </c>
      <c r="J152">
        <f t="shared" si="10"/>
        <v>0</v>
      </c>
    </row>
    <row r="153" spans="1:10" ht="15">
      <c r="A153" s="3">
        <v>20200</v>
      </c>
      <c r="B153" s="3">
        <v>320</v>
      </c>
      <c r="C153" s="3">
        <v>2</v>
      </c>
      <c r="D153" s="3">
        <v>5400</v>
      </c>
      <c r="E153" s="3">
        <v>5600</v>
      </c>
      <c r="F153" s="3">
        <v>5600</v>
      </c>
      <c r="G153" s="3" t="str">
        <f t="shared" si="11"/>
        <v>202003202</v>
      </c>
      <c r="H153">
        <f t="shared" si="8"/>
        <v>0</v>
      </c>
      <c r="I153">
        <f t="shared" si="9"/>
        <v>0</v>
      </c>
      <c r="J153">
        <f t="shared" si="10"/>
        <v>0</v>
      </c>
    </row>
    <row r="154" spans="1:10" ht="15">
      <c r="A154" s="3">
        <v>20200</v>
      </c>
      <c r="B154" s="3">
        <v>330</v>
      </c>
      <c r="C154" s="3">
        <v>2</v>
      </c>
      <c r="D154" s="3">
        <v>5400</v>
      </c>
      <c r="E154" s="3">
        <v>5200</v>
      </c>
      <c r="F154" s="3">
        <v>5400</v>
      </c>
      <c r="G154" s="3" t="str">
        <f t="shared" si="11"/>
        <v>202003302</v>
      </c>
      <c r="H154">
        <f t="shared" si="8"/>
        <v>0</v>
      </c>
      <c r="I154">
        <f t="shared" si="9"/>
        <v>0</v>
      </c>
      <c r="J154">
        <f t="shared" si="10"/>
        <v>0</v>
      </c>
    </row>
    <row r="155" spans="1:10" ht="15">
      <c r="A155" s="3">
        <v>20200</v>
      </c>
      <c r="B155" s="3">
        <v>340</v>
      </c>
      <c r="C155" s="3">
        <v>2</v>
      </c>
      <c r="D155" s="3">
        <v>5000</v>
      </c>
      <c r="E155" s="3">
        <v>5000</v>
      </c>
      <c r="F155" s="3">
        <v>5200</v>
      </c>
      <c r="G155" s="3" t="str">
        <f t="shared" si="11"/>
        <v>202003402</v>
      </c>
      <c r="H155">
        <f t="shared" si="8"/>
        <v>0</v>
      </c>
      <c r="I155">
        <f t="shared" si="9"/>
        <v>0</v>
      </c>
      <c r="J155">
        <f t="shared" si="10"/>
        <v>0</v>
      </c>
    </row>
    <row r="156" spans="1:10" ht="15">
      <c r="A156" s="3">
        <v>20200</v>
      </c>
      <c r="B156" s="3">
        <v>340</v>
      </c>
      <c r="C156" s="3">
        <v>2</v>
      </c>
      <c r="D156" s="3">
        <v>5600</v>
      </c>
      <c r="E156" s="3">
        <v>5600</v>
      </c>
      <c r="F156" s="3">
        <v>5600</v>
      </c>
      <c r="G156" s="3" t="str">
        <f t="shared" si="11"/>
        <v>202003402</v>
      </c>
      <c r="H156">
        <f t="shared" si="8"/>
        <v>0</v>
      </c>
      <c r="I156">
        <f t="shared" si="9"/>
        <v>0</v>
      </c>
      <c r="J156">
        <f t="shared" si="10"/>
        <v>0</v>
      </c>
    </row>
    <row r="157" spans="1:10" ht="15">
      <c r="A157" s="3">
        <v>20300</v>
      </c>
      <c r="B157" s="3">
        <v>110</v>
      </c>
      <c r="C157" s="3">
        <v>2</v>
      </c>
      <c r="D157" s="3">
        <v>5400</v>
      </c>
      <c r="E157" s="3">
        <v>5600</v>
      </c>
      <c r="F157" s="3">
        <v>5400</v>
      </c>
      <c r="G157" s="3" t="str">
        <f t="shared" si="11"/>
        <v>203001102</v>
      </c>
      <c r="H157">
        <f t="shared" si="8"/>
        <v>0</v>
      </c>
      <c r="I157">
        <f t="shared" si="9"/>
        <v>0</v>
      </c>
      <c r="J157">
        <f t="shared" si="10"/>
        <v>0</v>
      </c>
    </row>
    <row r="158" spans="1:10" ht="15">
      <c r="A158" s="3">
        <v>20300</v>
      </c>
      <c r="B158" s="3">
        <v>110</v>
      </c>
      <c r="C158" s="3">
        <v>2</v>
      </c>
      <c r="D158" s="3">
        <v>5600</v>
      </c>
      <c r="E158" s="3">
        <v>5200</v>
      </c>
      <c r="F158" s="3">
        <v>5200</v>
      </c>
      <c r="G158" s="3" t="str">
        <f t="shared" si="11"/>
        <v>203001102</v>
      </c>
      <c r="H158">
        <f t="shared" si="8"/>
        <v>0</v>
      </c>
      <c r="I158">
        <f t="shared" si="9"/>
        <v>0</v>
      </c>
      <c r="J158">
        <f t="shared" si="10"/>
        <v>0</v>
      </c>
    </row>
    <row r="159" spans="1:10" ht="15">
      <c r="A159" s="3">
        <v>20300</v>
      </c>
      <c r="B159" s="3">
        <v>120</v>
      </c>
      <c r="C159" s="3">
        <v>2</v>
      </c>
      <c r="D159" s="3">
        <v>5000</v>
      </c>
      <c r="E159" s="3">
        <v>5600</v>
      </c>
      <c r="F159" s="3">
        <v>5200</v>
      </c>
      <c r="G159" s="3" t="str">
        <f t="shared" si="11"/>
        <v>203001202</v>
      </c>
      <c r="H159">
        <f t="shared" si="8"/>
        <v>0</v>
      </c>
      <c r="I159">
        <f t="shared" si="9"/>
        <v>0</v>
      </c>
      <c r="J159">
        <f t="shared" si="10"/>
        <v>0</v>
      </c>
    </row>
    <row r="160" spans="1:10" ht="15">
      <c r="A160" s="3">
        <v>20300</v>
      </c>
      <c r="B160" s="3">
        <v>120</v>
      </c>
      <c r="C160" s="3">
        <v>2</v>
      </c>
      <c r="D160" s="3">
        <v>5200</v>
      </c>
      <c r="E160" s="3">
        <v>5800</v>
      </c>
      <c r="F160" s="3">
        <v>5600</v>
      </c>
      <c r="G160" s="3" t="str">
        <f t="shared" si="11"/>
        <v>203001202</v>
      </c>
      <c r="H160">
        <f t="shared" si="8"/>
        <v>0</v>
      </c>
      <c r="I160">
        <f t="shared" si="9"/>
        <v>0</v>
      </c>
      <c r="J160">
        <f t="shared" si="10"/>
        <v>0</v>
      </c>
    </row>
    <row r="161" spans="1:10" ht="15">
      <c r="A161" s="3">
        <v>20300</v>
      </c>
      <c r="B161" s="3">
        <v>130</v>
      </c>
      <c r="C161" s="3">
        <v>2</v>
      </c>
      <c r="D161" s="3">
        <v>5600</v>
      </c>
      <c r="E161" s="3">
        <v>5800</v>
      </c>
      <c r="F161" s="3">
        <v>5600</v>
      </c>
      <c r="G161" s="3" t="str">
        <f t="shared" si="11"/>
        <v>203001302</v>
      </c>
      <c r="H161">
        <f t="shared" si="8"/>
        <v>0</v>
      </c>
      <c r="I161">
        <f t="shared" si="9"/>
        <v>0</v>
      </c>
      <c r="J161">
        <f t="shared" si="10"/>
        <v>0</v>
      </c>
    </row>
    <row r="162" spans="1:10" ht="15">
      <c r="A162" s="3">
        <v>20300</v>
      </c>
      <c r="B162" s="3">
        <v>130</v>
      </c>
      <c r="C162" s="3">
        <v>2</v>
      </c>
      <c r="D162" s="3">
        <v>5000</v>
      </c>
      <c r="E162" s="3">
        <v>5800</v>
      </c>
      <c r="F162" s="3">
        <v>5800</v>
      </c>
      <c r="G162" s="3" t="str">
        <f t="shared" si="11"/>
        <v>203001302</v>
      </c>
      <c r="H162">
        <f t="shared" si="8"/>
        <v>0</v>
      </c>
      <c r="I162">
        <f t="shared" si="9"/>
        <v>0</v>
      </c>
      <c r="J162">
        <f t="shared" si="10"/>
        <v>0</v>
      </c>
    </row>
    <row r="163" spans="1:10" ht="15">
      <c r="A163" s="3">
        <v>20300</v>
      </c>
      <c r="B163" s="3">
        <v>210</v>
      </c>
      <c r="C163" s="3">
        <v>2</v>
      </c>
      <c r="D163" s="3">
        <v>5600</v>
      </c>
      <c r="E163" s="3">
        <v>5800</v>
      </c>
      <c r="F163" s="3">
        <v>5800</v>
      </c>
      <c r="G163" s="3" t="str">
        <f t="shared" si="11"/>
        <v>203002102</v>
      </c>
      <c r="H163">
        <f t="shared" si="8"/>
        <v>0</v>
      </c>
      <c r="I163">
        <f t="shared" si="9"/>
        <v>0</v>
      </c>
      <c r="J163">
        <f t="shared" si="10"/>
        <v>0</v>
      </c>
    </row>
    <row r="164" spans="1:10" ht="15">
      <c r="A164" s="3">
        <v>20300</v>
      </c>
      <c r="B164" s="3">
        <v>210</v>
      </c>
      <c r="C164" s="3">
        <v>2</v>
      </c>
      <c r="D164" s="3">
        <v>5400</v>
      </c>
      <c r="E164" s="3">
        <v>5600</v>
      </c>
      <c r="F164" s="3">
        <v>5600</v>
      </c>
      <c r="G164" s="3" t="str">
        <f t="shared" si="11"/>
        <v>203002102</v>
      </c>
      <c r="H164">
        <f t="shared" si="8"/>
        <v>0</v>
      </c>
      <c r="I164">
        <f t="shared" si="9"/>
        <v>0</v>
      </c>
      <c r="J164">
        <f t="shared" si="10"/>
        <v>0</v>
      </c>
    </row>
    <row r="165" spans="1:10" ht="15">
      <c r="A165" s="3">
        <v>20300</v>
      </c>
      <c r="B165" s="3">
        <v>210</v>
      </c>
      <c r="C165" s="3">
        <v>2</v>
      </c>
      <c r="D165" s="3">
        <v>5200</v>
      </c>
      <c r="E165" s="3">
        <v>5800</v>
      </c>
      <c r="F165" s="3">
        <v>5000</v>
      </c>
      <c r="G165" s="3" t="str">
        <f t="shared" si="11"/>
        <v>203002102</v>
      </c>
      <c r="H165">
        <f t="shared" si="8"/>
        <v>0</v>
      </c>
      <c r="I165">
        <f t="shared" si="9"/>
        <v>0</v>
      </c>
      <c r="J165">
        <f t="shared" si="10"/>
        <v>0</v>
      </c>
    </row>
    <row r="166" spans="1:10" ht="15">
      <c r="A166" s="3">
        <v>20300</v>
      </c>
      <c r="B166" s="3">
        <v>220</v>
      </c>
      <c r="C166" s="3">
        <v>2</v>
      </c>
      <c r="D166" s="3">
        <v>5800</v>
      </c>
      <c r="E166" s="3">
        <v>5200</v>
      </c>
      <c r="F166" s="3">
        <v>5600</v>
      </c>
      <c r="G166" s="3" t="str">
        <f t="shared" si="11"/>
        <v>203002202</v>
      </c>
      <c r="H166">
        <f t="shared" si="8"/>
        <v>0</v>
      </c>
      <c r="I166">
        <f t="shared" si="9"/>
        <v>0</v>
      </c>
      <c r="J166">
        <f t="shared" si="10"/>
        <v>0</v>
      </c>
    </row>
    <row r="167" spans="1:10" ht="15">
      <c r="A167" s="3">
        <v>20300</v>
      </c>
      <c r="B167" s="3">
        <v>310</v>
      </c>
      <c r="C167" s="3">
        <v>2</v>
      </c>
      <c r="D167" s="3">
        <v>5400</v>
      </c>
      <c r="E167" s="3">
        <v>5200</v>
      </c>
      <c r="F167" s="3">
        <v>5000</v>
      </c>
      <c r="G167" s="3" t="str">
        <f t="shared" si="11"/>
        <v>203003102</v>
      </c>
      <c r="H167">
        <f t="shared" si="8"/>
        <v>0</v>
      </c>
      <c r="I167">
        <f t="shared" si="9"/>
        <v>0</v>
      </c>
      <c r="J167">
        <f t="shared" si="10"/>
        <v>0</v>
      </c>
    </row>
    <row r="168" spans="1:10" ht="15">
      <c r="A168" s="3">
        <v>20300</v>
      </c>
      <c r="B168" s="3">
        <v>320</v>
      </c>
      <c r="C168" s="3">
        <v>2</v>
      </c>
      <c r="D168" s="3">
        <v>5000</v>
      </c>
      <c r="E168" s="3">
        <v>5000</v>
      </c>
      <c r="F168" s="3">
        <v>5200</v>
      </c>
      <c r="G168" s="3" t="str">
        <f t="shared" si="11"/>
        <v>203003202</v>
      </c>
      <c r="H168">
        <f t="shared" si="8"/>
        <v>0</v>
      </c>
      <c r="I168">
        <f t="shared" si="9"/>
        <v>0</v>
      </c>
      <c r="J168">
        <f t="shared" si="10"/>
        <v>0</v>
      </c>
    </row>
    <row r="169" spans="1:10" ht="15">
      <c r="A169" s="3">
        <v>20300</v>
      </c>
      <c r="B169" s="3">
        <v>340</v>
      </c>
      <c r="C169" s="3">
        <v>2</v>
      </c>
      <c r="D169" s="3">
        <v>5200</v>
      </c>
      <c r="E169" s="3">
        <v>5200</v>
      </c>
      <c r="F169" s="3">
        <v>5400</v>
      </c>
      <c r="G169" s="3" t="str">
        <f t="shared" si="11"/>
        <v>203003402</v>
      </c>
      <c r="H169">
        <f t="shared" si="8"/>
        <v>0</v>
      </c>
      <c r="I169">
        <f t="shared" si="9"/>
        <v>0</v>
      </c>
      <c r="J169">
        <f t="shared" si="10"/>
        <v>0</v>
      </c>
    </row>
    <row r="170" spans="1:10" ht="15">
      <c r="A170" s="3">
        <v>20300</v>
      </c>
      <c r="B170" s="3">
        <v>340</v>
      </c>
      <c r="C170" s="3">
        <v>2</v>
      </c>
      <c r="D170" s="3">
        <v>5200</v>
      </c>
      <c r="E170" s="3">
        <v>5800</v>
      </c>
      <c r="F170" s="3">
        <v>5200</v>
      </c>
      <c r="G170" s="3" t="str">
        <f t="shared" si="11"/>
        <v>203003402</v>
      </c>
      <c r="H170">
        <f t="shared" si="8"/>
        <v>0</v>
      </c>
      <c r="I170">
        <f t="shared" si="9"/>
        <v>0</v>
      </c>
      <c r="J170">
        <f t="shared" si="10"/>
        <v>0</v>
      </c>
    </row>
    <row r="171" spans="1:10" ht="15">
      <c r="A171" s="3">
        <v>10100</v>
      </c>
      <c r="B171" s="3">
        <v>110</v>
      </c>
      <c r="C171" s="3">
        <v>3</v>
      </c>
      <c r="D171" s="3">
        <v>5000</v>
      </c>
      <c r="E171" s="3">
        <v>5200</v>
      </c>
      <c r="F171" s="3">
        <v>5400</v>
      </c>
      <c r="G171" s="3" t="str">
        <f t="shared" si="11"/>
        <v>101001103</v>
      </c>
      <c r="H171">
        <f t="shared" si="8"/>
        <v>0</v>
      </c>
      <c r="I171">
        <f t="shared" si="9"/>
        <v>0</v>
      </c>
      <c r="J171">
        <f t="shared" si="10"/>
        <v>0</v>
      </c>
    </row>
    <row r="172" spans="1:10" ht="15">
      <c r="A172" s="3">
        <v>10100</v>
      </c>
      <c r="B172" s="3">
        <v>120</v>
      </c>
      <c r="C172" s="3">
        <v>3</v>
      </c>
      <c r="D172" s="3">
        <v>5800</v>
      </c>
      <c r="E172" s="3">
        <v>5200</v>
      </c>
      <c r="F172" s="3">
        <v>5000</v>
      </c>
      <c r="G172" s="3" t="str">
        <f t="shared" si="11"/>
        <v>101001203</v>
      </c>
      <c r="H172">
        <f t="shared" si="8"/>
        <v>0</v>
      </c>
      <c r="I172">
        <f t="shared" si="9"/>
        <v>0</v>
      </c>
      <c r="J172">
        <f t="shared" si="10"/>
        <v>0</v>
      </c>
    </row>
    <row r="173" spans="1:10" ht="15">
      <c r="A173" s="3">
        <v>10100</v>
      </c>
      <c r="B173" s="3">
        <v>120</v>
      </c>
      <c r="C173" s="3">
        <v>3</v>
      </c>
      <c r="D173" s="3">
        <v>5400</v>
      </c>
      <c r="E173" s="3">
        <v>5800</v>
      </c>
      <c r="F173" s="3">
        <v>5600</v>
      </c>
      <c r="G173" s="3" t="str">
        <f t="shared" si="11"/>
        <v>101001203</v>
      </c>
      <c r="H173">
        <f t="shared" si="8"/>
        <v>0</v>
      </c>
      <c r="I173">
        <f t="shared" si="9"/>
        <v>0</v>
      </c>
      <c r="J173">
        <f t="shared" si="10"/>
        <v>0</v>
      </c>
    </row>
    <row r="174" spans="1:10" ht="15">
      <c r="A174" s="3">
        <v>10100</v>
      </c>
      <c r="B174" s="3">
        <v>130</v>
      </c>
      <c r="C174" s="3">
        <v>3</v>
      </c>
      <c r="D174" s="3">
        <v>5200</v>
      </c>
      <c r="E174" s="3">
        <v>5000</v>
      </c>
      <c r="F174" s="3">
        <v>5600</v>
      </c>
      <c r="G174" s="3" t="str">
        <f t="shared" si="11"/>
        <v>101001303</v>
      </c>
      <c r="H174">
        <f t="shared" si="8"/>
        <v>0</v>
      </c>
      <c r="I174">
        <f t="shared" si="9"/>
        <v>0</v>
      </c>
      <c r="J174">
        <f t="shared" si="10"/>
        <v>0</v>
      </c>
    </row>
    <row r="175" spans="1:10" ht="15">
      <c r="A175" s="3">
        <v>10100</v>
      </c>
      <c r="B175" s="3">
        <v>210</v>
      </c>
      <c r="C175" s="3">
        <v>3</v>
      </c>
      <c r="D175" s="3">
        <v>5200</v>
      </c>
      <c r="E175" s="3">
        <v>5400</v>
      </c>
      <c r="F175" s="3">
        <v>5600</v>
      </c>
      <c r="G175" s="3" t="str">
        <f t="shared" si="11"/>
        <v>101002103</v>
      </c>
      <c r="H175">
        <f t="shared" si="8"/>
        <v>0</v>
      </c>
      <c r="I175">
        <f t="shared" si="9"/>
        <v>0</v>
      </c>
      <c r="J175">
        <f t="shared" si="10"/>
        <v>0</v>
      </c>
    </row>
    <row r="176" spans="1:10" ht="15">
      <c r="A176" s="3">
        <v>10100</v>
      </c>
      <c r="B176" s="3">
        <v>220</v>
      </c>
      <c r="C176" s="3">
        <v>3</v>
      </c>
      <c r="D176" s="3">
        <v>5600</v>
      </c>
      <c r="E176" s="3">
        <v>5800</v>
      </c>
      <c r="F176" s="3">
        <v>5000</v>
      </c>
      <c r="G176" s="3" t="str">
        <f t="shared" si="11"/>
        <v>101002203</v>
      </c>
      <c r="H176">
        <f t="shared" si="8"/>
        <v>0</v>
      </c>
      <c r="I176">
        <f t="shared" si="9"/>
        <v>0</v>
      </c>
      <c r="J176">
        <f t="shared" si="10"/>
        <v>0</v>
      </c>
    </row>
    <row r="177" spans="1:10" ht="15">
      <c r="A177" s="3">
        <v>10100</v>
      </c>
      <c r="B177" s="3">
        <v>220</v>
      </c>
      <c r="C177" s="3">
        <v>3</v>
      </c>
      <c r="D177" s="3">
        <v>5200</v>
      </c>
      <c r="E177" s="3">
        <v>5400</v>
      </c>
      <c r="F177" s="3">
        <v>5400</v>
      </c>
      <c r="G177" s="3" t="str">
        <f t="shared" si="11"/>
        <v>101002203</v>
      </c>
      <c r="H177">
        <f t="shared" si="8"/>
        <v>0</v>
      </c>
      <c r="I177">
        <f t="shared" si="9"/>
        <v>0</v>
      </c>
      <c r="J177">
        <f t="shared" si="10"/>
        <v>0</v>
      </c>
    </row>
    <row r="178" spans="1:10" ht="15">
      <c r="A178" s="3">
        <v>10100</v>
      </c>
      <c r="B178" s="3">
        <v>220</v>
      </c>
      <c r="C178" s="3">
        <v>3</v>
      </c>
      <c r="D178" s="3">
        <v>5400</v>
      </c>
      <c r="E178" s="3">
        <v>5800</v>
      </c>
      <c r="F178" s="3">
        <v>5800</v>
      </c>
      <c r="G178" s="3" t="str">
        <f t="shared" si="11"/>
        <v>101002203</v>
      </c>
      <c r="H178">
        <f t="shared" si="8"/>
        <v>0</v>
      </c>
      <c r="I178">
        <f t="shared" si="9"/>
        <v>0</v>
      </c>
      <c r="J178">
        <f t="shared" si="10"/>
        <v>0</v>
      </c>
    </row>
    <row r="179" spans="1:10" ht="15">
      <c r="A179" s="3">
        <v>10100</v>
      </c>
      <c r="B179" s="3">
        <v>220</v>
      </c>
      <c r="C179" s="3">
        <v>3</v>
      </c>
      <c r="D179" s="3">
        <v>5400</v>
      </c>
      <c r="E179" s="3">
        <v>5200</v>
      </c>
      <c r="F179" s="3">
        <v>5200</v>
      </c>
      <c r="G179" s="3" t="str">
        <f t="shared" si="11"/>
        <v>101002203</v>
      </c>
      <c r="H179">
        <f t="shared" si="8"/>
        <v>0</v>
      </c>
      <c r="I179">
        <f t="shared" si="9"/>
        <v>0</v>
      </c>
      <c r="J179">
        <f t="shared" si="10"/>
        <v>0</v>
      </c>
    </row>
    <row r="180" spans="1:10" ht="15">
      <c r="A180" s="3">
        <v>10100</v>
      </c>
      <c r="B180" s="3">
        <v>230</v>
      </c>
      <c r="C180" s="3">
        <v>3</v>
      </c>
      <c r="D180" s="3">
        <v>5800</v>
      </c>
      <c r="E180" s="3">
        <v>5200</v>
      </c>
      <c r="F180" s="3">
        <v>5400</v>
      </c>
      <c r="G180" s="3" t="str">
        <f t="shared" si="11"/>
        <v>101002303</v>
      </c>
      <c r="H180">
        <f t="shared" si="8"/>
        <v>0</v>
      </c>
      <c r="I180">
        <f t="shared" si="9"/>
        <v>0</v>
      </c>
      <c r="J180">
        <f t="shared" si="10"/>
        <v>0</v>
      </c>
    </row>
    <row r="181" spans="1:10" ht="15">
      <c r="A181" s="3">
        <v>10100</v>
      </c>
      <c r="B181" s="3">
        <v>230</v>
      </c>
      <c r="C181" s="3">
        <v>3</v>
      </c>
      <c r="D181" s="3">
        <v>5000</v>
      </c>
      <c r="E181" s="3">
        <v>5000</v>
      </c>
      <c r="F181" s="3">
        <v>5000</v>
      </c>
      <c r="G181" s="3" t="str">
        <f t="shared" si="11"/>
        <v>101002303</v>
      </c>
      <c r="H181">
        <f t="shared" si="8"/>
        <v>0</v>
      </c>
      <c r="I181">
        <f t="shared" si="9"/>
        <v>0</v>
      </c>
      <c r="J181">
        <f t="shared" si="10"/>
        <v>0</v>
      </c>
    </row>
    <row r="182" spans="1:10" ht="15">
      <c r="A182" s="3">
        <v>10100</v>
      </c>
      <c r="B182" s="3">
        <v>320</v>
      </c>
      <c r="C182" s="3">
        <v>3</v>
      </c>
      <c r="D182" s="3">
        <v>5400</v>
      </c>
      <c r="E182" s="3">
        <v>5400</v>
      </c>
      <c r="F182" s="3">
        <v>5200</v>
      </c>
      <c r="G182" s="3" t="str">
        <f t="shared" si="11"/>
        <v>101003203</v>
      </c>
      <c r="H182">
        <f t="shared" si="8"/>
        <v>0</v>
      </c>
      <c r="I182">
        <f t="shared" si="9"/>
        <v>0</v>
      </c>
      <c r="J182">
        <f t="shared" si="10"/>
        <v>0</v>
      </c>
    </row>
    <row r="183" spans="1:10" ht="15">
      <c r="A183" s="3">
        <v>10100</v>
      </c>
      <c r="B183" s="3">
        <v>330</v>
      </c>
      <c r="C183" s="3">
        <v>3</v>
      </c>
      <c r="D183" s="3">
        <v>5200</v>
      </c>
      <c r="E183" s="3">
        <v>5200</v>
      </c>
      <c r="F183" s="3">
        <v>5600</v>
      </c>
      <c r="G183" s="3" t="str">
        <f t="shared" si="11"/>
        <v>101003303</v>
      </c>
      <c r="H183">
        <f t="shared" si="8"/>
        <v>0</v>
      </c>
      <c r="I183">
        <f t="shared" si="9"/>
        <v>0</v>
      </c>
      <c r="J183">
        <f t="shared" si="10"/>
        <v>0</v>
      </c>
    </row>
    <row r="184" spans="1:10" ht="15">
      <c r="A184" s="3">
        <v>10100</v>
      </c>
      <c r="B184" s="3">
        <v>330</v>
      </c>
      <c r="C184" s="3">
        <v>3</v>
      </c>
      <c r="D184" s="3">
        <v>5400</v>
      </c>
      <c r="E184" s="3">
        <v>5800</v>
      </c>
      <c r="F184" s="3">
        <v>5000</v>
      </c>
      <c r="G184" s="3" t="str">
        <f t="shared" si="11"/>
        <v>101003303</v>
      </c>
      <c r="H184">
        <f t="shared" si="8"/>
        <v>0</v>
      </c>
      <c r="I184">
        <f t="shared" si="9"/>
        <v>0</v>
      </c>
      <c r="J184">
        <f t="shared" si="10"/>
        <v>0</v>
      </c>
    </row>
    <row r="185" spans="1:10" ht="15">
      <c r="A185" s="3">
        <v>10100</v>
      </c>
      <c r="B185" s="3">
        <v>330</v>
      </c>
      <c r="C185" s="3">
        <v>3</v>
      </c>
      <c r="D185" s="3">
        <v>5400</v>
      </c>
      <c r="E185" s="3">
        <v>5400</v>
      </c>
      <c r="F185" s="3">
        <v>5400</v>
      </c>
      <c r="G185" s="3" t="str">
        <f t="shared" si="11"/>
        <v>101003303</v>
      </c>
      <c r="H185">
        <f t="shared" si="8"/>
        <v>0</v>
      </c>
      <c r="I185">
        <f t="shared" si="9"/>
        <v>0</v>
      </c>
      <c r="J185">
        <f t="shared" si="10"/>
        <v>0</v>
      </c>
    </row>
    <row r="186" spans="1:10" ht="15">
      <c r="A186" s="3">
        <v>10100</v>
      </c>
      <c r="B186" s="3">
        <v>340</v>
      </c>
      <c r="C186" s="3">
        <v>3</v>
      </c>
      <c r="D186" s="3">
        <v>5000</v>
      </c>
      <c r="E186" s="3">
        <v>5800</v>
      </c>
      <c r="F186" s="3">
        <v>5200</v>
      </c>
      <c r="G186" s="3" t="str">
        <f t="shared" si="11"/>
        <v>101003403</v>
      </c>
      <c r="H186">
        <f t="shared" si="8"/>
        <v>0</v>
      </c>
      <c r="I186">
        <f t="shared" si="9"/>
        <v>0</v>
      </c>
      <c r="J186">
        <f t="shared" si="10"/>
        <v>0</v>
      </c>
    </row>
    <row r="187" spans="1:10" ht="15">
      <c r="A187" s="3">
        <v>10100</v>
      </c>
      <c r="B187" s="3">
        <v>340</v>
      </c>
      <c r="C187" s="3">
        <v>3</v>
      </c>
      <c r="D187" s="3">
        <v>5000</v>
      </c>
      <c r="E187" s="3">
        <v>5600</v>
      </c>
      <c r="F187" s="3">
        <v>5800</v>
      </c>
      <c r="G187" s="3" t="str">
        <f t="shared" si="11"/>
        <v>101003403</v>
      </c>
      <c r="H187">
        <f t="shared" si="8"/>
        <v>0</v>
      </c>
      <c r="I187">
        <f t="shared" si="9"/>
        <v>0</v>
      </c>
      <c r="J187">
        <f t="shared" si="10"/>
        <v>0</v>
      </c>
    </row>
    <row r="188" spans="1:10" ht="15">
      <c r="A188" s="3">
        <v>10100</v>
      </c>
      <c r="B188" s="3">
        <v>340</v>
      </c>
      <c r="C188" s="3">
        <v>3</v>
      </c>
      <c r="D188" s="3">
        <v>5200</v>
      </c>
      <c r="E188" s="3">
        <v>5800</v>
      </c>
      <c r="F188" s="3">
        <v>5800</v>
      </c>
      <c r="G188" s="3" t="str">
        <f t="shared" si="11"/>
        <v>101003403</v>
      </c>
      <c r="H188">
        <f t="shared" si="8"/>
        <v>0</v>
      </c>
      <c r="I188">
        <f t="shared" si="9"/>
        <v>0</v>
      </c>
      <c r="J188">
        <f t="shared" si="10"/>
        <v>0</v>
      </c>
    </row>
    <row r="189" spans="1:10" ht="15">
      <c r="A189" s="3">
        <v>10200</v>
      </c>
      <c r="B189" s="3">
        <v>110</v>
      </c>
      <c r="C189" s="3">
        <v>3</v>
      </c>
      <c r="D189" s="3">
        <v>5600</v>
      </c>
      <c r="E189" s="3">
        <v>5200</v>
      </c>
      <c r="F189" s="3">
        <v>5200</v>
      </c>
      <c r="G189" s="3" t="str">
        <f t="shared" si="11"/>
        <v>102001103</v>
      </c>
      <c r="H189">
        <f t="shared" si="8"/>
        <v>0</v>
      </c>
      <c r="I189">
        <f t="shared" si="9"/>
        <v>0</v>
      </c>
      <c r="J189">
        <f t="shared" si="10"/>
        <v>0</v>
      </c>
    </row>
    <row r="190" spans="1:10" ht="15">
      <c r="A190" s="3">
        <v>10200</v>
      </c>
      <c r="B190" s="3">
        <v>110</v>
      </c>
      <c r="C190" s="3">
        <v>3</v>
      </c>
      <c r="D190" s="3">
        <v>5000</v>
      </c>
      <c r="E190" s="3">
        <v>5000</v>
      </c>
      <c r="F190" s="3">
        <v>5400</v>
      </c>
      <c r="G190" s="3" t="str">
        <f t="shared" si="11"/>
        <v>102001103</v>
      </c>
      <c r="H190">
        <f t="shared" si="8"/>
        <v>0</v>
      </c>
      <c r="I190">
        <f t="shared" si="9"/>
        <v>0</v>
      </c>
      <c r="J190">
        <f t="shared" si="10"/>
        <v>0</v>
      </c>
    </row>
    <row r="191" spans="1:10" ht="15">
      <c r="A191" s="3">
        <v>10200</v>
      </c>
      <c r="B191" s="3">
        <v>120</v>
      </c>
      <c r="C191" s="3">
        <v>3</v>
      </c>
      <c r="D191" s="3">
        <v>5800</v>
      </c>
      <c r="E191" s="3">
        <v>5600</v>
      </c>
      <c r="F191" s="3">
        <v>5800</v>
      </c>
      <c r="G191" s="3" t="str">
        <f t="shared" si="11"/>
        <v>102001203</v>
      </c>
      <c r="H191">
        <f t="shared" si="8"/>
        <v>0</v>
      </c>
      <c r="I191">
        <f t="shared" si="9"/>
        <v>0</v>
      </c>
      <c r="J191">
        <f t="shared" si="10"/>
        <v>0</v>
      </c>
    </row>
    <row r="192" spans="1:10" ht="15">
      <c r="A192" s="3">
        <v>10200</v>
      </c>
      <c r="B192" s="3">
        <v>130</v>
      </c>
      <c r="C192" s="3">
        <v>3</v>
      </c>
      <c r="D192" s="3">
        <v>5000</v>
      </c>
      <c r="E192" s="3">
        <v>5400</v>
      </c>
      <c r="F192" s="3">
        <v>5200</v>
      </c>
      <c r="G192" s="3" t="str">
        <f t="shared" si="11"/>
        <v>102001303</v>
      </c>
      <c r="H192">
        <f t="shared" si="8"/>
        <v>0</v>
      </c>
      <c r="I192">
        <f t="shared" si="9"/>
        <v>0</v>
      </c>
      <c r="J192">
        <f t="shared" si="10"/>
        <v>0</v>
      </c>
    </row>
    <row r="193" spans="1:10" ht="15">
      <c r="A193" s="3">
        <v>10200</v>
      </c>
      <c r="B193" s="3">
        <v>210</v>
      </c>
      <c r="C193" s="3">
        <v>3</v>
      </c>
      <c r="D193" s="3">
        <v>5200</v>
      </c>
      <c r="E193" s="3">
        <v>5000</v>
      </c>
      <c r="F193" s="3">
        <v>5200</v>
      </c>
      <c r="G193" s="3" t="str">
        <f t="shared" si="11"/>
        <v>102002103</v>
      </c>
      <c r="H193">
        <f t="shared" si="8"/>
        <v>0</v>
      </c>
      <c r="I193">
        <f t="shared" si="9"/>
        <v>0</v>
      </c>
      <c r="J193">
        <f t="shared" si="10"/>
        <v>0</v>
      </c>
    </row>
    <row r="194" spans="1:10" ht="15">
      <c r="A194" s="3">
        <v>10200</v>
      </c>
      <c r="B194" s="3">
        <v>220</v>
      </c>
      <c r="C194" s="3">
        <v>3</v>
      </c>
      <c r="D194" s="3">
        <v>5200</v>
      </c>
      <c r="E194" s="3">
        <v>5600</v>
      </c>
      <c r="F194" s="3">
        <v>5400</v>
      </c>
      <c r="G194" s="3" t="str">
        <f t="shared" si="11"/>
        <v>102002203</v>
      </c>
      <c r="H194">
        <f t="shared" ref="H194:H257" si="12">IF(AND(conto = crit1,cdc = crit2,periodo = crit3), Act, 0)</f>
        <v>0</v>
      </c>
      <c r="I194">
        <f t="shared" ref="I194:I257" si="13">IF(AND(conto = crit1,cdc = crit2,periodo = crit3), Bdg, 0)</f>
        <v>0</v>
      </c>
      <c r="J194">
        <f t="shared" ref="J194:J257" si="14">IF(AND(conto = crit1,cdc = crit2,periodo = crit3), Py, 0)</f>
        <v>0</v>
      </c>
    </row>
    <row r="195" spans="1:10" ht="15">
      <c r="A195" s="3">
        <v>10200</v>
      </c>
      <c r="B195" s="3">
        <v>220</v>
      </c>
      <c r="C195" s="3">
        <v>3</v>
      </c>
      <c r="D195" s="3">
        <v>5800</v>
      </c>
      <c r="E195" s="3">
        <v>5000</v>
      </c>
      <c r="F195" s="3">
        <v>5000</v>
      </c>
      <c r="G195" s="3" t="str">
        <f t="shared" ref="G195:G258" si="15">A195&amp;B195&amp;C195</f>
        <v>102002203</v>
      </c>
      <c r="H195">
        <f t="shared" si="12"/>
        <v>0</v>
      </c>
      <c r="I195">
        <f t="shared" si="13"/>
        <v>0</v>
      </c>
      <c r="J195">
        <f t="shared" si="14"/>
        <v>0</v>
      </c>
    </row>
    <row r="196" spans="1:10" ht="15">
      <c r="A196" s="3">
        <v>10200</v>
      </c>
      <c r="B196" s="3">
        <v>220</v>
      </c>
      <c r="C196" s="3">
        <v>3</v>
      </c>
      <c r="D196" s="3">
        <v>5600</v>
      </c>
      <c r="E196" s="3">
        <v>5200</v>
      </c>
      <c r="F196" s="3">
        <v>5200</v>
      </c>
      <c r="G196" s="3" t="str">
        <f t="shared" si="15"/>
        <v>102002203</v>
      </c>
      <c r="H196">
        <f t="shared" si="12"/>
        <v>0</v>
      </c>
      <c r="I196">
        <f t="shared" si="13"/>
        <v>0</v>
      </c>
      <c r="J196">
        <f t="shared" si="14"/>
        <v>0</v>
      </c>
    </row>
    <row r="197" spans="1:10" ht="15">
      <c r="A197" s="3">
        <v>10200</v>
      </c>
      <c r="B197" s="3">
        <v>230</v>
      </c>
      <c r="C197" s="3">
        <v>3</v>
      </c>
      <c r="D197" s="3">
        <v>5400</v>
      </c>
      <c r="E197" s="3">
        <v>5400</v>
      </c>
      <c r="F197" s="3">
        <v>5200</v>
      </c>
      <c r="G197" s="3" t="str">
        <f t="shared" si="15"/>
        <v>102002303</v>
      </c>
      <c r="H197">
        <f t="shared" si="12"/>
        <v>0</v>
      </c>
      <c r="I197">
        <f t="shared" si="13"/>
        <v>0</v>
      </c>
      <c r="J197">
        <f t="shared" si="14"/>
        <v>0</v>
      </c>
    </row>
    <row r="198" spans="1:10" ht="15">
      <c r="A198" s="3">
        <v>10200</v>
      </c>
      <c r="B198" s="3">
        <v>230</v>
      </c>
      <c r="C198" s="3">
        <v>3</v>
      </c>
      <c r="D198" s="3">
        <v>5400</v>
      </c>
      <c r="E198" s="3">
        <v>5000</v>
      </c>
      <c r="F198" s="3">
        <v>5400</v>
      </c>
      <c r="G198" s="3" t="str">
        <f t="shared" si="15"/>
        <v>102002303</v>
      </c>
      <c r="H198">
        <f t="shared" si="12"/>
        <v>0</v>
      </c>
      <c r="I198">
        <f t="shared" si="13"/>
        <v>0</v>
      </c>
      <c r="J198">
        <f t="shared" si="14"/>
        <v>0</v>
      </c>
    </row>
    <row r="199" spans="1:10" ht="15">
      <c r="A199" s="3">
        <v>10200</v>
      </c>
      <c r="B199" s="3">
        <v>230</v>
      </c>
      <c r="C199" s="3">
        <v>3</v>
      </c>
      <c r="D199" s="3">
        <v>5200</v>
      </c>
      <c r="E199" s="3">
        <v>5400</v>
      </c>
      <c r="F199" s="3">
        <v>5800</v>
      </c>
      <c r="G199" s="3" t="str">
        <f t="shared" si="15"/>
        <v>102002303</v>
      </c>
      <c r="H199">
        <f t="shared" si="12"/>
        <v>0</v>
      </c>
      <c r="I199">
        <f t="shared" si="13"/>
        <v>0</v>
      </c>
      <c r="J199">
        <f t="shared" si="14"/>
        <v>0</v>
      </c>
    </row>
    <row r="200" spans="1:10" ht="15">
      <c r="A200" s="3">
        <v>10200</v>
      </c>
      <c r="B200" s="3">
        <v>310</v>
      </c>
      <c r="C200" s="3">
        <v>3</v>
      </c>
      <c r="D200" s="3">
        <v>5400</v>
      </c>
      <c r="E200" s="3">
        <v>5000</v>
      </c>
      <c r="F200" s="3">
        <v>5200</v>
      </c>
      <c r="G200" s="3" t="str">
        <f t="shared" si="15"/>
        <v>102003103</v>
      </c>
      <c r="H200">
        <f t="shared" si="12"/>
        <v>0</v>
      </c>
      <c r="I200">
        <f t="shared" si="13"/>
        <v>0</v>
      </c>
      <c r="J200">
        <f t="shared" si="14"/>
        <v>0</v>
      </c>
    </row>
    <row r="201" spans="1:10" ht="15">
      <c r="A201" s="3">
        <v>10200</v>
      </c>
      <c r="B201" s="3">
        <v>310</v>
      </c>
      <c r="C201" s="3">
        <v>3</v>
      </c>
      <c r="D201" s="3">
        <v>5600</v>
      </c>
      <c r="E201" s="3">
        <v>5800</v>
      </c>
      <c r="F201" s="3">
        <v>5400</v>
      </c>
      <c r="G201" s="3" t="str">
        <f t="shared" si="15"/>
        <v>102003103</v>
      </c>
      <c r="H201">
        <f t="shared" si="12"/>
        <v>0</v>
      </c>
      <c r="I201">
        <f t="shared" si="13"/>
        <v>0</v>
      </c>
      <c r="J201">
        <f t="shared" si="14"/>
        <v>0</v>
      </c>
    </row>
    <row r="202" spans="1:10" ht="15">
      <c r="A202" s="3">
        <v>10200</v>
      </c>
      <c r="B202" s="3">
        <v>310</v>
      </c>
      <c r="C202" s="3">
        <v>3</v>
      </c>
      <c r="D202" s="3">
        <v>5000</v>
      </c>
      <c r="E202" s="3">
        <v>5600</v>
      </c>
      <c r="F202" s="3">
        <v>5200</v>
      </c>
      <c r="G202" s="3" t="str">
        <f t="shared" si="15"/>
        <v>102003103</v>
      </c>
      <c r="H202">
        <f t="shared" si="12"/>
        <v>0</v>
      </c>
      <c r="I202">
        <f t="shared" si="13"/>
        <v>0</v>
      </c>
      <c r="J202">
        <f t="shared" si="14"/>
        <v>0</v>
      </c>
    </row>
    <row r="203" spans="1:10" ht="15">
      <c r="A203" s="3">
        <v>10200</v>
      </c>
      <c r="B203" s="3">
        <v>310</v>
      </c>
      <c r="C203" s="3">
        <v>3</v>
      </c>
      <c r="D203" s="3">
        <v>5600</v>
      </c>
      <c r="E203" s="3">
        <v>5200</v>
      </c>
      <c r="F203" s="3">
        <v>5200</v>
      </c>
      <c r="G203" s="3" t="str">
        <f t="shared" si="15"/>
        <v>102003103</v>
      </c>
      <c r="H203">
        <f t="shared" si="12"/>
        <v>0</v>
      </c>
      <c r="I203">
        <f t="shared" si="13"/>
        <v>0</v>
      </c>
      <c r="J203">
        <f t="shared" si="14"/>
        <v>0</v>
      </c>
    </row>
    <row r="204" spans="1:10" ht="15">
      <c r="A204" s="3">
        <v>10200</v>
      </c>
      <c r="B204" s="3">
        <v>320</v>
      </c>
      <c r="C204" s="3">
        <v>3</v>
      </c>
      <c r="D204" s="3">
        <v>5200</v>
      </c>
      <c r="E204" s="3">
        <v>5200</v>
      </c>
      <c r="F204" s="3">
        <v>5800</v>
      </c>
      <c r="G204" s="3" t="str">
        <f t="shared" si="15"/>
        <v>102003203</v>
      </c>
      <c r="H204">
        <f t="shared" si="12"/>
        <v>0</v>
      </c>
      <c r="I204">
        <f t="shared" si="13"/>
        <v>0</v>
      </c>
      <c r="J204">
        <f t="shared" si="14"/>
        <v>0</v>
      </c>
    </row>
    <row r="205" spans="1:10" ht="15">
      <c r="A205" s="3">
        <v>10200</v>
      </c>
      <c r="B205" s="3">
        <v>320</v>
      </c>
      <c r="C205" s="3">
        <v>3</v>
      </c>
      <c r="D205" s="3">
        <v>5400</v>
      </c>
      <c r="E205" s="3">
        <v>5600</v>
      </c>
      <c r="F205" s="3">
        <v>5400</v>
      </c>
      <c r="G205" s="3" t="str">
        <f t="shared" si="15"/>
        <v>102003203</v>
      </c>
      <c r="H205">
        <f t="shared" si="12"/>
        <v>0</v>
      </c>
      <c r="I205">
        <f t="shared" si="13"/>
        <v>0</v>
      </c>
      <c r="J205">
        <f t="shared" si="14"/>
        <v>0</v>
      </c>
    </row>
    <row r="206" spans="1:10" ht="15">
      <c r="A206" s="3">
        <v>10200</v>
      </c>
      <c r="B206" s="3">
        <v>320</v>
      </c>
      <c r="C206" s="3">
        <v>3</v>
      </c>
      <c r="D206" s="3">
        <v>5400</v>
      </c>
      <c r="E206" s="3">
        <v>5800</v>
      </c>
      <c r="F206" s="3">
        <v>5000</v>
      </c>
      <c r="G206" s="3" t="str">
        <f t="shared" si="15"/>
        <v>102003203</v>
      </c>
      <c r="H206">
        <f t="shared" si="12"/>
        <v>0</v>
      </c>
      <c r="I206">
        <f t="shared" si="13"/>
        <v>0</v>
      </c>
      <c r="J206">
        <f t="shared" si="14"/>
        <v>0</v>
      </c>
    </row>
    <row r="207" spans="1:10" ht="15">
      <c r="A207" s="3">
        <v>10200</v>
      </c>
      <c r="B207" s="3">
        <v>330</v>
      </c>
      <c r="C207" s="3">
        <v>3</v>
      </c>
      <c r="D207" s="3">
        <v>5400</v>
      </c>
      <c r="E207" s="3">
        <v>5800</v>
      </c>
      <c r="F207" s="3">
        <v>5000</v>
      </c>
      <c r="G207" s="3" t="str">
        <f t="shared" si="15"/>
        <v>102003303</v>
      </c>
      <c r="H207">
        <f t="shared" si="12"/>
        <v>0</v>
      </c>
      <c r="I207">
        <f t="shared" si="13"/>
        <v>0</v>
      </c>
      <c r="J207">
        <f t="shared" si="14"/>
        <v>0</v>
      </c>
    </row>
    <row r="208" spans="1:10" ht="15">
      <c r="A208" s="3">
        <v>10200</v>
      </c>
      <c r="B208" s="3">
        <v>330</v>
      </c>
      <c r="C208" s="3">
        <v>3</v>
      </c>
      <c r="D208" s="3">
        <v>5000</v>
      </c>
      <c r="E208" s="3">
        <v>5000</v>
      </c>
      <c r="F208" s="3">
        <v>5400</v>
      </c>
      <c r="G208" s="3" t="str">
        <f t="shared" si="15"/>
        <v>102003303</v>
      </c>
      <c r="H208">
        <f t="shared" si="12"/>
        <v>0</v>
      </c>
      <c r="I208">
        <f t="shared" si="13"/>
        <v>0</v>
      </c>
      <c r="J208">
        <f t="shared" si="14"/>
        <v>0</v>
      </c>
    </row>
    <row r="209" spans="1:10" ht="15">
      <c r="A209" s="3">
        <v>10200</v>
      </c>
      <c r="B209" s="3">
        <v>330</v>
      </c>
      <c r="C209" s="3">
        <v>3</v>
      </c>
      <c r="D209" s="3">
        <v>5200</v>
      </c>
      <c r="E209" s="3">
        <v>5400</v>
      </c>
      <c r="F209" s="3">
        <v>5600</v>
      </c>
      <c r="G209" s="3" t="str">
        <f t="shared" si="15"/>
        <v>102003303</v>
      </c>
      <c r="H209">
        <f t="shared" si="12"/>
        <v>0</v>
      </c>
      <c r="I209">
        <f t="shared" si="13"/>
        <v>0</v>
      </c>
      <c r="J209">
        <f t="shared" si="14"/>
        <v>0</v>
      </c>
    </row>
    <row r="210" spans="1:10" ht="15">
      <c r="A210" s="3">
        <v>10200</v>
      </c>
      <c r="B210" s="3">
        <v>340</v>
      </c>
      <c r="C210" s="3">
        <v>3</v>
      </c>
      <c r="D210" s="3">
        <v>5800</v>
      </c>
      <c r="E210" s="3">
        <v>5200</v>
      </c>
      <c r="F210" s="3">
        <v>5200</v>
      </c>
      <c r="G210" s="3" t="str">
        <f t="shared" si="15"/>
        <v>102003403</v>
      </c>
      <c r="H210">
        <f t="shared" si="12"/>
        <v>0</v>
      </c>
      <c r="I210">
        <f t="shared" si="13"/>
        <v>0</v>
      </c>
      <c r="J210">
        <f t="shared" si="14"/>
        <v>0</v>
      </c>
    </row>
    <row r="211" spans="1:10" ht="15">
      <c r="A211" s="3">
        <v>10200</v>
      </c>
      <c r="B211" s="3">
        <v>340</v>
      </c>
      <c r="C211" s="3">
        <v>3</v>
      </c>
      <c r="D211" s="3">
        <v>5600</v>
      </c>
      <c r="E211" s="3">
        <v>5600</v>
      </c>
      <c r="F211" s="3">
        <v>5000</v>
      </c>
      <c r="G211" s="3" t="str">
        <f t="shared" si="15"/>
        <v>102003403</v>
      </c>
      <c r="H211">
        <f t="shared" si="12"/>
        <v>0</v>
      </c>
      <c r="I211">
        <f t="shared" si="13"/>
        <v>0</v>
      </c>
      <c r="J211">
        <f t="shared" si="14"/>
        <v>0</v>
      </c>
    </row>
    <row r="212" spans="1:10" ht="15">
      <c r="A212" s="3">
        <v>10200</v>
      </c>
      <c r="B212" s="3">
        <v>340</v>
      </c>
      <c r="C212" s="3">
        <v>3</v>
      </c>
      <c r="D212" s="3">
        <v>5400</v>
      </c>
      <c r="E212" s="3">
        <v>5400</v>
      </c>
      <c r="F212" s="3">
        <v>5600</v>
      </c>
      <c r="G212" s="3" t="str">
        <f t="shared" si="15"/>
        <v>102003403</v>
      </c>
      <c r="H212">
        <f t="shared" si="12"/>
        <v>0</v>
      </c>
      <c r="I212">
        <f t="shared" si="13"/>
        <v>0</v>
      </c>
      <c r="J212">
        <f t="shared" si="14"/>
        <v>0</v>
      </c>
    </row>
    <row r="213" spans="1:10" ht="15">
      <c r="A213" s="3">
        <v>10300</v>
      </c>
      <c r="B213" s="3">
        <v>120</v>
      </c>
      <c r="C213" s="3">
        <v>3</v>
      </c>
      <c r="D213" s="3">
        <v>5600</v>
      </c>
      <c r="E213" s="3">
        <v>5000</v>
      </c>
      <c r="F213" s="3">
        <v>5800</v>
      </c>
      <c r="G213" s="3" t="str">
        <f t="shared" si="15"/>
        <v>103001203</v>
      </c>
      <c r="H213">
        <f t="shared" si="12"/>
        <v>0</v>
      </c>
      <c r="I213">
        <f t="shared" si="13"/>
        <v>0</v>
      </c>
      <c r="J213">
        <f t="shared" si="14"/>
        <v>0</v>
      </c>
    </row>
    <row r="214" spans="1:10" ht="15">
      <c r="A214" s="3">
        <v>10300</v>
      </c>
      <c r="B214" s="3">
        <v>120</v>
      </c>
      <c r="C214" s="3">
        <v>3</v>
      </c>
      <c r="D214" s="3">
        <v>5000</v>
      </c>
      <c r="E214" s="3">
        <v>5800</v>
      </c>
      <c r="F214" s="3">
        <v>5600</v>
      </c>
      <c r="G214" s="3" t="str">
        <f t="shared" si="15"/>
        <v>103001203</v>
      </c>
      <c r="H214">
        <f t="shared" si="12"/>
        <v>0</v>
      </c>
      <c r="I214">
        <f t="shared" si="13"/>
        <v>0</v>
      </c>
      <c r="J214">
        <f t="shared" si="14"/>
        <v>0</v>
      </c>
    </row>
    <row r="215" spans="1:10" ht="15">
      <c r="A215" s="3">
        <v>10300</v>
      </c>
      <c r="B215" s="3">
        <v>130</v>
      </c>
      <c r="C215" s="3">
        <v>3</v>
      </c>
      <c r="D215" s="3">
        <v>5600</v>
      </c>
      <c r="E215" s="3">
        <v>5000</v>
      </c>
      <c r="F215" s="3">
        <v>5600</v>
      </c>
      <c r="G215" s="3" t="str">
        <f t="shared" si="15"/>
        <v>103001303</v>
      </c>
      <c r="H215">
        <f t="shared" si="12"/>
        <v>0</v>
      </c>
      <c r="I215">
        <f t="shared" si="13"/>
        <v>0</v>
      </c>
      <c r="J215">
        <f t="shared" si="14"/>
        <v>0</v>
      </c>
    </row>
    <row r="216" spans="1:10" ht="15">
      <c r="A216" s="3">
        <v>10300</v>
      </c>
      <c r="B216" s="3">
        <v>130</v>
      </c>
      <c r="C216" s="3">
        <v>3</v>
      </c>
      <c r="D216" s="3">
        <v>5200</v>
      </c>
      <c r="E216" s="3">
        <v>5400</v>
      </c>
      <c r="F216" s="3">
        <v>5600</v>
      </c>
      <c r="G216" s="3" t="str">
        <f t="shared" si="15"/>
        <v>103001303</v>
      </c>
      <c r="H216">
        <f t="shared" si="12"/>
        <v>0</v>
      </c>
      <c r="I216">
        <f t="shared" si="13"/>
        <v>0</v>
      </c>
      <c r="J216">
        <f t="shared" si="14"/>
        <v>0</v>
      </c>
    </row>
    <row r="217" spans="1:10" ht="15">
      <c r="A217" s="3">
        <v>10300</v>
      </c>
      <c r="B217" s="3">
        <v>210</v>
      </c>
      <c r="C217" s="3">
        <v>3</v>
      </c>
      <c r="D217" s="3">
        <v>5600</v>
      </c>
      <c r="E217" s="3">
        <v>5800</v>
      </c>
      <c r="F217" s="3">
        <v>5600</v>
      </c>
      <c r="G217" s="3" t="str">
        <f t="shared" si="15"/>
        <v>103002103</v>
      </c>
      <c r="H217">
        <f t="shared" si="12"/>
        <v>5600</v>
      </c>
      <c r="I217">
        <f t="shared" si="13"/>
        <v>5800</v>
      </c>
      <c r="J217">
        <f t="shared" si="14"/>
        <v>5600</v>
      </c>
    </row>
    <row r="218" spans="1:10" ht="15">
      <c r="A218" s="3">
        <v>10300</v>
      </c>
      <c r="B218" s="3">
        <v>210</v>
      </c>
      <c r="C218" s="3">
        <v>3</v>
      </c>
      <c r="D218" s="3">
        <v>5800</v>
      </c>
      <c r="E218" s="3">
        <v>5200</v>
      </c>
      <c r="F218" s="3">
        <v>5200</v>
      </c>
      <c r="G218" s="3" t="str">
        <f t="shared" si="15"/>
        <v>103002103</v>
      </c>
      <c r="H218">
        <f t="shared" si="12"/>
        <v>5800</v>
      </c>
      <c r="I218">
        <f t="shared" si="13"/>
        <v>5200</v>
      </c>
      <c r="J218">
        <f t="shared" si="14"/>
        <v>5200</v>
      </c>
    </row>
    <row r="219" spans="1:10" ht="15">
      <c r="A219" s="3">
        <v>10300</v>
      </c>
      <c r="B219" s="3">
        <v>210</v>
      </c>
      <c r="C219" s="3">
        <v>3</v>
      </c>
      <c r="D219" s="3">
        <v>5000</v>
      </c>
      <c r="E219" s="3">
        <v>5600</v>
      </c>
      <c r="F219" s="3">
        <v>5800</v>
      </c>
      <c r="G219" s="3" t="str">
        <f t="shared" si="15"/>
        <v>103002103</v>
      </c>
      <c r="H219">
        <f t="shared" si="12"/>
        <v>5000</v>
      </c>
      <c r="I219">
        <f t="shared" si="13"/>
        <v>5600</v>
      </c>
      <c r="J219">
        <f t="shared" si="14"/>
        <v>5800</v>
      </c>
    </row>
    <row r="220" spans="1:10" ht="15">
      <c r="A220" s="3">
        <v>10300</v>
      </c>
      <c r="B220" s="3">
        <v>210</v>
      </c>
      <c r="C220" s="3">
        <v>3</v>
      </c>
      <c r="D220" s="3">
        <v>5800</v>
      </c>
      <c r="E220" s="3">
        <v>5400</v>
      </c>
      <c r="F220" s="3">
        <v>5600</v>
      </c>
      <c r="G220" s="3" t="str">
        <f t="shared" si="15"/>
        <v>103002103</v>
      </c>
      <c r="H220">
        <f t="shared" si="12"/>
        <v>5800</v>
      </c>
      <c r="I220">
        <f t="shared" si="13"/>
        <v>5400</v>
      </c>
      <c r="J220">
        <f t="shared" si="14"/>
        <v>5600</v>
      </c>
    </row>
    <row r="221" spans="1:10" ht="15">
      <c r="A221" s="3">
        <v>10300</v>
      </c>
      <c r="B221" s="3">
        <v>210</v>
      </c>
      <c r="C221" s="3">
        <v>3</v>
      </c>
      <c r="D221" s="3">
        <v>5600</v>
      </c>
      <c r="E221" s="3">
        <v>5000</v>
      </c>
      <c r="F221" s="3">
        <v>5000</v>
      </c>
      <c r="G221" s="3" t="str">
        <f t="shared" si="15"/>
        <v>103002103</v>
      </c>
      <c r="H221">
        <f t="shared" si="12"/>
        <v>5600</v>
      </c>
      <c r="I221">
        <f t="shared" si="13"/>
        <v>5000</v>
      </c>
      <c r="J221">
        <f t="shared" si="14"/>
        <v>5000</v>
      </c>
    </row>
    <row r="222" spans="1:10" ht="15">
      <c r="A222" s="3">
        <v>10300</v>
      </c>
      <c r="B222" s="3">
        <v>220</v>
      </c>
      <c r="C222" s="3">
        <v>3</v>
      </c>
      <c r="D222" s="3">
        <v>5800</v>
      </c>
      <c r="E222" s="3">
        <v>5200</v>
      </c>
      <c r="F222" s="3">
        <v>5200</v>
      </c>
      <c r="G222" s="3" t="str">
        <f t="shared" si="15"/>
        <v>103002203</v>
      </c>
      <c r="H222">
        <f t="shared" si="12"/>
        <v>0</v>
      </c>
      <c r="I222">
        <f t="shared" si="13"/>
        <v>0</v>
      </c>
      <c r="J222">
        <f t="shared" si="14"/>
        <v>0</v>
      </c>
    </row>
    <row r="223" spans="1:10" ht="15">
      <c r="A223" s="3">
        <v>10300</v>
      </c>
      <c r="B223" s="3">
        <v>220</v>
      </c>
      <c r="C223" s="3">
        <v>3</v>
      </c>
      <c r="D223" s="3">
        <v>5000</v>
      </c>
      <c r="E223" s="3">
        <v>5400</v>
      </c>
      <c r="F223" s="3">
        <v>5400</v>
      </c>
      <c r="G223" s="3" t="str">
        <f t="shared" si="15"/>
        <v>103002203</v>
      </c>
      <c r="H223">
        <f t="shared" si="12"/>
        <v>0</v>
      </c>
      <c r="I223">
        <f t="shared" si="13"/>
        <v>0</v>
      </c>
      <c r="J223">
        <f t="shared" si="14"/>
        <v>0</v>
      </c>
    </row>
    <row r="224" spans="1:10" ht="15">
      <c r="A224" s="3">
        <v>10300</v>
      </c>
      <c r="B224" s="3">
        <v>220</v>
      </c>
      <c r="C224" s="3">
        <v>3</v>
      </c>
      <c r="D224" s="3">
        <v>5600</v>
      </c>
      <c r="E224" s="3">
        <v>5400</v>
      </c>
      <c r="F224" s="3">
        <v>5000</v>
      </c>
      <c r="G224" s="3" t="str">
        <f t="shared" si="15"/>
        <v>103002203</v>
      </c>
      <c r="H224">
        <f t="shared" si="12"/>
        <v>0</v>
      </c>
      <c r="I224">
        <f t="shared" si="13"/>
        <v>0</v>
      </c>
      <c r="J224">
        <f t="shared" si="14"/>
        <v>0</v>
      </c>
    </row>
    <row r="225" spans="1:10" ht="15">
      <c r="A225" s="3">
        <v>10300</v>
      </c>
      <c r="B225" s="3">
        <v>220</v>
      </c>
      <c r="C225" s="3">
        <v>3</v>
      </c>
      <c r="D225" s="3">
        <v>5400</v>
      </c>
      <c r="E225" s="3">
        <v>5800</v>
      </c>
      <c r="F225" s="3">
        <v>5200</v>
      </c>
      <c r="G225" s="3" t="str">
        <f t="shared" si="15"/>
        <v>103002203</v>
      </c>
      <c r="H225">
        <f t="shared" si="12"/>
        <v>0</v>
      </c>
      <c r="I225">
        <f t="shared" si="13"/>
        <v>0</v>
      </c>
      <c r="J225">
        <f t="shared" si="14"/>
        <v>0</v>
      </c>
    </row>
    <row r="226" spans="1:10" ht="15">
      <c r="A226" s="3">
        <v>10300</v>
      </c>
      <c r="B226" s="3">
        <v>230</v>
      </c>
      <c r="C226" s="3">
        <v>3</v>
      </c>
      <c r="D226" s="3">
        <v>5600</v>
      </c>
      <c r="E226" s="3">
        <v>5400</v>
      </c>
      <c r="F226" s="3">
        <v>5600</v>
      </c>
      <c r="G226" s="3" t="str">
        <f t="shared" si="15"/>
        <v>103002303</v>
      </c>
      <c r="H226">
        <f t="shared" si="12"/>
        <v>0</v>
      </c>
      <c r="I226">
        <f t="shared" si="13"/>
        <v>0</v>
      </c>
      <c r="J226">
        <f t="shared" si="14"/>
        <v>0</v>
      </c>
    </row>
    <row r="227" spans="1:10" ht="15">
      <c r="A227" s="3">
        <v>10300</v>
      </c>
      <c r="B227" s="3">
        <v>230</v>
      </c>
      <c r="C227" s="3">
        <v>3</v>
      </c>
      <c r="D227" s="3">
        <v>5400</v>
      </c>
      <c r="E227" s="3">
        <v>5800</v>
      </c>
      <c r="F227" s="3">
        <v>5400</v>
      </c>
      <c r="G227" s="3" t="str">
        <f t="shared" si="15"/>
        <v>103002303</v>
      </c>
      <c r="H227">
        <f t="shared" si="12"/>
        <v>0</v>
      </c>
      <c r="I227">
        <f t="shared" si="13"/>
        <v>0</v>
      </c>
      <c r="J227">
        <f t="shared" si="14"/>
        <v>0</v>
      </c>
    </row>
    <row r="228" spans="1:10" ht="15">
      <c r="A228" s="3">
        <v>10300</v>
      </c>
      <c r="B228" s="3">
        <v>230</v>
      </c>
      <c r="C228" s="3">
        <v>3</v>
      </c>
      <c r="D228" s="3">
        <v>5200</v>
      </c>
      <c r="E228" s="3">
        <v>5600</v>
      </c>
      <c r="F228" s="3">
        <v>5600</v>
      </c>
      <c r="G228" s="3" t="str">
        <f t="shared" si="15"/>
        <v>103002303</v>
      </c>
      <c r="H228">
        <f t="shared" si="12"/>
        <v>0</v>
      </c>
      <c r="I228">
        <f t="shared" si="13"/>
        <v>0</v>
      </c>
      <c r="J228">
        <f t="shared" si="14"/>
        <v>0</v>
      </c>
    </row>
    <row r="229" spans="1:10" ht="15">
      <c r="A229" s="3">
        <v>10300</v>
      </c>
      <c r="B229" s="3">
        <v>330</v>
      </c>
      <c r="C229" s="3">
        <v>3</v>
      </c>
      <c r="D229" s="3">
        <v>5200</v>
      </c>
      <c r="E229" s="3">
        <v>5800</v>
      </c>
      <c r="F229" s="3">
        <v>5400</v>
      </c>
      <c r="G229" s="3" t="str">
        <f t="shared" si="15"/>
        <v>103003303</v>
      </c>
      <c r="H229">
        <f t="shared" si="12"/>
        <v>0</v>
      </c>
      <c r="I229">
        <f t="shared" si="13"/>
        <v>0</v>
      </c>
      <c r="J229">
        <f t="shared" si="14"/>
        <v>0</v>
      </c>
    </row>
    <row r="230" spans="1:10" ht="15">
      <c r="A230" s="3">
        <v>10300</v>
      </c>
      <c r="B230" s="3">
        <v>330</v>
      </c>
      <c r="C230" s="3">
        <v>3</v>
      </c>
      <c r="D230" s="3">
        <v>5600</v>
      </c>
      <c r="E230" s="3">
        <v>5800</v>
      </c>
      <c r="F230" s="3">
        <v>5600</v>
      </c>
      <c r="G230" s="3" t="str">
        <f t="shared" si="15"/>
        <v>103003303</v>
      </c>
      <c r="H230">
        <f t="shared" si="12"/>
        <v>0</v>
      </c>
      <c r="I230">
        <f t="shared" si="13"/>
        <v>0</v>
      </c>
      <c r="J230">
        <f t="shared" si="14"/>
        <v>0</v>
      </c>
    </row>
    <row r="231" spans="1:10" ht="15">
      <c r="A231" s="3">
        <v>10300</v>
      </c>
      <c r="B231" s="3">
        <v>340</v>
      </c>
      <c r="C231" s="3">
        <v>3</v>
      </c>
      <c r="D231" s="3">
        <v>5000</v>
      </c>
      <c r="E231" s="3">
        <v>5200</v>
      </c>
      <c r="F231" s="3">
        <v>5600</v>
      </c>
      <c r="G231" s="3" t="str">
        <f t="shared" si="15"/>
        <v>103003403</v>
      </c>
      <c r="H231">
        <f t="shared" si="12"/>
        <v>0</v>
      </c>
      <c r="I231">
        <f t="shared" si="13"/>
        <v>0</v>
      </c>
      <c r="J231">
        <f t="shared" si="14"/>
        <v>0</v>
      </c>
    </row>
    <row r="232" spans="1:10" ht="15">
      <c r="A232" s="3">
        <v>10300</v>
      </c>
      <c r="B232" s="3">
        <v>340</v>
      </c>
      <c r="C232" s="3">
        <v>3</v>
      </c>
      <c r="D232" s="3">
        <v>5200</v>
      </c>
      <c r="E232" s="3">
        <v>5200</v>
      </c>
      <c r="F232" s="3">
        <v>5000</v>
      </c>
      <c r="G232" s="3" t="str">
        <f t="shared" si="15"/>
        <v>103003403</v>
      </c>
      <c r="H232">
        <f t="shared" si="12"/>
        <v>0</v>
      </c>
      <c r="I232">
        <f t="shared" si="13"/>
        <v>0</v>
      </c>
      <c r="J232">
        <f t="shared" si="14"/>
        <v>0</v>
      </c>
    </row>
    <row r="233" spans="1:10" ht="15">
      <c r="A233" s="3">
        <v>10300</v>
      </c>
      <c r="B233" s="3">
        <v>340</v>
      </c>
      <c r="C233" s="3">
        <v>3</v>
      </c>
      <c r="D233" s="3">
        <v>5800</v>
      </c>
      <c r="E233" s="3">
        <v>5400</v>
      </c>
      <c r="F233" s="3">
        <v>5800</v>
      </c>
      <c r="G233" s="3" t="str">
        <f t="shared" si="15"/>
        <v>103003403</v>
      </c>
      <c r="H233">
        <f t="shared" si="12"/>
        <v>0</v>
      </c>
      <c r="I233">
        <f t="shared" si="13"/>
        <v>0</v>
      </c>
      <c r="J233">
        <f t="shared" si="14"/>
        <v>0</v>
      </c>
    </row>
    <row r="234" spans="1:10" ht="15">
      <c r="A234" s="3">
        <v>10300</v>
      </c>
      <c r="B234" s="3">
        <v>340</v>
      </c>
      <c r="C234" s="3">
        <v>3</v>
      </c>
      <c r="D234" s="3">
        <v>5800</v>
      </c>
      <c r="E234" s="3">
        <v>5600</v>
      </c>
      <c r="F234" s="3">
        <v>5400</v>
      </c>
      <c r="G234" s="3" t="str">
        <f t="shared" si="15"/>
        <v>103003403</v>
      </c>
      <c r="H234">
        <f t="shared" si="12"/>
        <v>0</v>
      </c>
      <c r="I234">
        <f t="shared" si="13"/>
        <v>0</v>
      </c>
      <c r="J234">
        <f t="shared" si="14"/>
        <v>0</v>
      </c>
    </row>
    <row r="235" spans="1:10" ht="15">
      <c r="A235" s="3">
        <v>20100</v>
      </c>
      <c r="B235" s="3">
        <v>110</v>
      </c>
      <c r="C235" s="3">
        <v>3</v>
      </c>
      <c r="D235" s="3">
        <v>5800</v>
      </c>
      <c r="E235" s="3">
        <v>5600</v>
      </c>
      <c r="F235" s="3">
        <v>5800</v>
      </c>
      <c r="G235" s="3" t="str">
        <f t="shared" si="15"/>
        <v>201001103</v>
      </c>
      <c r="H235">
        <f t="shared" si="12"/>
        <v>0</v>
      </c>
      <c r="I235">
        <f t="shared" si="13"/>
        <v>0</v>
      </c>
      <c r="J235">
        <f t="shared" si="14"/>
        <v>0</v>
      </c>
    </row>
    <row r="236" spans="1:10" ht="15">
      <c r="A236" s="3">
        <v>20100</v>
      </c>
      <c r="B236" s="3">
        <v>110</v>
      </c>
      <c r="C236" s="3">
        <v>3</v>
      </c>
      <c r="D236" s="3">
        <v>5200</v>
      </c>
      <c r="E236" s="3">
        <v>5800</v>
      </c>
      <c r="F236" s="3">
        <v>5400</v>
      </c>
      <c r="G236" s="3" t="str">
        <f t="shared" si="15"/>
        <v>201001103</v>
      </c>
      <c r="H236">
        <f t="shared" si="12"/>
        <v>0</v>
      </c>
      <c r="I236">
        <f t="shared" si="13"/>
        <v>0</v>
      </c>
      <c r="J236">
        <f t="shared" si="14"/>
        <v>0</v>
      </c>
    </row>
    <row r="237" spans="1:10" ht="15">
      <c r="A237" s="3">
        <v>20100</v>
      </c>
      <c r="B237" s="3">
        <v>120</v>
      </c>
      <c r="C237" s="3">
        <v>3</v>
      </c>
      <c r="D237" s="3">
        <v>5000</v>
      </c>
      <c r="E237" s="3">
        <v>5200</v>
      </c>
      <c r="F237" s="3">
        <v>5000</v>
      </c>
      <c r="G237" s="3" t="str">
        <f t="shared" si="15"/>
        <v>201001203</v>
      </c>
      <c r="H237">
        <f t="shared" si="12"/>
        <v>0</v>
      </c>
      <c r="I237">
        <f t="shared" si="13"/>
        <v>0</v>
      </c>
      <c r="J237">
        <f t="shared" si="14"/>
        <v>0</v>
      </c>
    </row>
    <row r="238" spans="1:10" ht="15">
      <c r="A238" s="3">
        <v>20100</v>
      </c>
      <c r="B238" s="3">
        <v>130</v>
      </c>
      <c r="C238" s="3">
        <v>3</v>
      </c>
      <c r="D238" s="3">
        <v>5400</v>
      </c>
      <c r="E238" s="3">
        <v>5400</v>
      </c>
      <c r="F238" s="3">
        <v>5000</v>
      </c>
      <c r="G238" s="3" t="str">
        <f t="shared" si="15"/>
        <v>201001303</v>
      </c>
      <c r="H238">
        <f t="shared" si="12"/>
        <v>0</v>
      </c>
      <c r="I238">
        <f t="shared" si="13"/>
        <v>0</v>
      </c>
      <c r="J238">
        <f t="shared" si="14"/>
        <v>0</v>
      </c>
    </row>
    <row r="239" spans="1:10" ht="15">
      <c r="A239" s="3">
        <v>20100</v>
      </c>
      <c r="B239" s="3">
        <v>210</v>
      </c>
      <c r="C239" s="3">
        <v>3</v>
      </c>
      <c r="D239" s="3">
        <v>5600</v>
      </c>
      <c r="E239" s="3">
        <v>5200</v>
      </c>
      <c r="F239" s="3">
        <v>5400</v>
      </c>
      <c r="G239" s="3" t="str">
        <f t="shared" si="15"/>
        <v>201002103</v>
      </c>
      <c r="H239">
        <f t="shared" si="12"/>
        <v>0</v>
      </c>
      <c r="I239">
        <f t="shared" si="13"/>
        <v>0</v>
      </c>
      <c r="J239">
        <f t="shared" si="14"/>
        <v>0</v>
      </c>
    </row>
    <row r="240" spans="1:10" ht="15">
      <c r="A240" s="3">
        <v>20100</v>
      </c>
      <c r="B240" s="3">
        <v>220</v>
      </c>
      <c r="C240" s="3">
        <v>3</v>
      </c>
      <c r="D240" s="3">
        <v>5600</v>
      </c>
      <c r="E240" s="3">
        <v>5600</v>
      </c>
      <c r="F240" s="3">
        <v>5200</v>
      </c>
      <c r="G240" s="3" t="str">
        <f t="shared" si="15"/>
        <v>201002203</v>
      </c>
      <c r="H240">
        <f t="shared" si="12"/>
        <v>0</v>
      </c>
      <c r="I240">
        <f t="shared" si="13"/>
        <v>0</v>
      </c>
      <c r="J240">
        <f t="shared" si="14"/>
        <v>0</v>
      </c>
    </row>
    <row r="241" spans="1:10" ht="15">
      <c r="A241" s="3">
        <v>20100</v>
      </c>
      <c r="B241" s="3">
        <v>220</v>
      </c>
      <c r="C241" s="3">
        <v>3</v>
      </c>
      <c r="D241" s="3">
        <v>5200</v>
      </c>
      <c r="E241" s="3">
        <v>5000</v>
      </c>
      <c r="F241" s="3">
        <v>5000</v>
      </c>
      <c r="G241" s="3" t="str">
        <f t="shared" si="15"/>
        <v>201002203</v>
      </c>
      <c r="H241">
        <f t="shared" si="12"/>
        <v>0</v>
      </c>
      <c r="I241">
        <f t="shared" si="13"/>
        <v>0</v>
      </c>
      <c r="J241">
        <f t="shared" si="14"/>
        <v>0</v>
      </c>
    </row>
    <row r="242" spans="1:10" ht="15">
      <c r="A242" s="3">
        <v>20100</v>
      </c>
      <c r="B242" s="3">
        <v>230</v>
      </c>
      <c r="C242" s="3">
        <v>3</v>
      </c>
      <c r="D242" s="3">
        <v>5400</v>
      </c>
      <c r="E242" s="3">
        <v>5800</v>
      </c>
      <c r="F242" s="3">
        <v>5000</v>
      </c>
      <c r="G242" s="3" t="str">
        <f t="shared" si="15"/>
        <v>201002303</v>
      </c>
      <c r="H242">
        <f t="shared" si="12"/>
        <v>0</v>
      </c>
      <c r="I242">
        <f t="shared" si="13"/>
        <v>0</v>
      </c>
      <c r="J242">
        <f t="shared" si="14"/>
        <v>0</v>
      </c>
    </row>
    <row r="243" spans="1:10" ht="15">
      <c r="A243" s="3">
        <v>20100</v>
      </c>
      <c r="B243" s="3">
        <v>230</v>
      </c>
      <c r="C243" s="3">
        <v>3</v>
      </c>
      <c r="D243" s="3">
        <v>5000</v>
      </c>
      <c r="E243" s="3">
        <v>5000</v>
      </c>
      <c r="F243" s="3">
        <v>5600</v>
      </c>
      <c r="G243" s="3" t="str">
        <f t="shared" si="15"/>
        <v>201002303</v>
      </c>
      <c r="H243">
        <f t="shared" si="12"/>
        <v>0</v>
      </c>
      <c r="I243">
        <f t="shared" si="13"/>
        <v>0</v>
      </c>
      <c r="J243">
        <f t="shared" si="14"/>
        <v>0</v>
      </c>
    </row>
    <row r="244" spans="1:10" ht="15">
      <c r="A244" s="3">
        <v>20100</v>
      </c>
      <c r="B244" s="3">
        <v>230</v>
      </c>
      <c r="C244" s="3">
        <v>3</v>
      </c>
      <c r="D244" s="3">
        <v>5200</v>
      </c>
      <c r="E244" s="3">
        <v>5600</v>
      </c>
      <c r="F244" s="3">
        <v>5400</v>
      </c>
      <c r="G244" s="3" t="str">
        <f t="shared" si="15"/>
        <v>201002303</v>
      </c>
      <c r="H244">
        <f t="shared" si="12"/>
        <v>0</v>
      </c>
      <c r="I244">
        <f t="shared" si="13"/>
        <v>0</v>
      </c>
      <c r="J244">
        <f t="shared" si="14"/>
        <v>0</v>
      </c>
    </row>
    <row r="245" spans="1:10" ht="15">
      <c r="A245" s="3">
        <v>20100</v>
      </c>
      <c r="B245" s="3">
        <v>310</v>
      </c>
      <c r="C245" s="3">
        <v>3</v>
      </c>
      <c r="D245" s="3">
        <v>5800</v>
      </c>
      <c r="E245" s="3">
        <v>5400</v>
      </c>
      <c r="F245" s="3">
        <v>5400</v>
      </c>
      <c r="G245" s="3" t="str">
        <f t="shared" si="15"/>
        <v>201003103</v>
      </c>
      <c r="H245">
        <f t="shared" si="12"/>
        <v>0</v>
      </c>
      <c r="I245">
        <f t="shared" si="13"/>
        <v>0</v>
      </c>
      <c r="J245">
        <f t="shared" si="14"/>
        <v>0</v>
      </c>
    </row>
    <row r="246" spans="1:10" ht="15">
      <c r="A246" s="3">
        <v>20100</v>
      </c>
      <c r="B246" s="3">
        <v>310</v>
      </c>
      <c r="C246" s="3">
        <v>3</v>
      </c>
      <c r="D246" s="3">
        <v>5600</v>
      </c>
      <c r="E246" s="3">
        <v>5400</v>
      </c>
      <c r="F246" s="3">
        <v>5600</v>
      </c>
      <c r="G246" s="3" t="str">
        <f t="shared" si="15"/>
        <v>201003103</v>
      </c>
      <c r="H246">
        <f t="shared" si="12"/>
        <v>0</v>
      </c>
      <c r="I246">
        <f t="shared" si="13"/>
        <v>0</v>
      </c>
      <c r="J246">
        <f t="shared" si="14"/>
        <v>0</v>
      </c>
    </row>
    <row r="247" spans="1:10" ht="15">
      <c r="A247" s="3">
        <v>20100</v>
      </c>
      <c r="B247" s="3">
        <v>310</v>
      </c>
      <c r="C247" s="3">
        <v>3</v>
      </c>
      <c r="D247" s="3">
        <v>5800</v>
      </c>
      <c r="E247" s="3">
        <v>5800</v>
      </c>
      <c r="F247" s="3">
        <v>5400</v>
      </c>
      <c r="G247" s="3" t="str">
        <f t="shared" si="15"/>
        <v>201003103</v>
      </c>
      <c r="H247">
        <f t="shared" si="12"/>
        <v>0</v>
      </c>
      <c r="I247">
        <f t="shared" si="13"/>
        <v>0</v>
      </c>
      <c r="J247">
        <f t="shared" si="14"/>
        <v>0</v>
      </c>
    </row>
    <row r="248" spans="1:10" ht="15">
      <c r="A248" s="3">
        <v>20100</v>
      </c>
      <c r="B248" s="3">
        <v>310</v>
      </c>
      <c r="C248" s="3">
        <v>3</v>
      </c>
      <c r="D248" s="3">
        <v>5600</v>
      </c>
      <c r="E248" s="3">
        <v>5400</v>
      </c>
      <c r="F248" s="3">
        <v>5800</v>
      </c>
      <c r="G248" s="3" t="str">
        <f t="shared" si="15"/>
        <v>201003103</v>
      </c>
      <c r="H248">
        <f t="shared" si="12"/>
        <v>0</v>
      </c>
      <c r="I248">
        <f t="shared" si="13"/>
        <v>0</v>
      </c>
      <c r="J248">
        <f t="shared" si="14"/>
        <v>0</v>
      </c>
    </row>
    <row r="249" spans="1:10" ht="15">
      <c r="A249" s="3">
        <v>20100</v>
      </c>
      <c r="B249" s="3">
        <v>320</v>
      </c>
      <c r="C249" s="3">
        <v>3</v>
      </c>
      <c r="D249" s="3">
        <v>5200</v>
      </c>
      <c r="E249" s="3">
        <v>5400</v>
      </c>
      <c r="F249" s="3">
        <v>5800</v>
      </c>
      <c r="G249" s="3" t="str">
        <f t="shared" si="15"/>
        <v>201003203</v>
      </c>
      <c r="H249">
        <f t="shared" si="12"/>
        <v>0</v>
      </c>
      <c r="I249">
        <f t="shared" si="13"/>
        <v>0</v>
      </c>
      <c r="J249">
        <f t="shared" si="14"/>
        <v>0</v>
      </c>
    </row>
    <row r="250" spans="1:10" ht="15">
      <c r="A250" s="3">
        <v>20100</v>
      </c>
      <c r="B250" s="3">
        <v>340</v>
      </c>
      <c r="C250" s="3">
        <v>3</v>
      </c>
      <c r="D250" s="3">
        <v>5600</v>
      </c>
      <c r="E250" s="3">
        <v>5200</v>
      </c>
      <c r="F250" s="3">
        <v>5200</v>
      </c>
      <c r="G250" s="3" t="str">
        <f t="shared" si="15"/>
        <v>201003403</v>
      </c>
      <c r="H250">
        <f t="shared" si="12"/>
        <v>0</v>
      </c>
      <c r="I250">
        <f t="shared" si="13"/>
        <v>0</v>
      </c>
      <c r="J250">
        <f t="shared" si="14"/>
        <v>0</v>
      </c>
    </row>
    <row r="251" spans="1:10" ht="15">
      <c r="A251" s="3">
        <v>20100</v>
      </c>
      <c r="B251" s="3">
        <v>340</v>
      </c>
      <c r="C251" s="3">
        <v>3</v>
      </c>
      <c r="D251" s="3">
        <v>5800</v>
      </c>
      <c r="E251" s="3">
        <v>5200</v>
      </c>
      <c r="F251" s="3">
        <v>5400</v>
      </c>
      <c r="G251" s="3" t="str">
        <f t="shared" si="15"/>
        <v>201003403</v>
      </c>
      <c r="H251">
        <f t="shared" si="12"/>
        <v>0</v>
      </c>
      <c r="I251">
        <f t="shared" si="13"/>
        <v>0</v>
      </c>
      <c r="J251">
        <f t="shared" si="14"/>
        <v>0</v>
      </c>
    </row>
    <row r="252" spans="1:10" ht="15">
      <c r="A252" s="3">
        <v>20100</v>
      </c>
      <c r="B252" s="3">
        <v>340</v>
      </c>
      <c r="C252" s="3">
        <v>3</v>
      </c>
      <c r="D252" s="3">
        <v>5000</v>
      </c>
      <c r="E252" s="3">
        <v>5800</v>
      </c>
      <c r="F252" s="3">
        <v>5400</v>
      </c>
      <c r="G252" s="3" t="str">
        <f t="shared" si="15"/>
        <v>201003403</v>
      </c>
      <c r="H252">
        <f t="shared" si="12"/>
        <v>0</v>
      </c>
      <c r="I252">
        <f t="shared" si="13"/>
        <v>0</v>
      </c>
      <c r="J252">
        <f t="shared" si="14"/>
        <v>0</v>
      </c>
    </row>
    <row r="253" spans="1:10" ht="15">
      <c r="A253" s="3">
        <v>20100</v>
      </c>
      <c r="B253" s="3">
        <v>340</v>
      </c>
      <c r="C253" s="3">
        <v>3</v>
      </c>
      <c r="D253" s="3">
        <v>5800</v>
      </c>
      <c r="E253" s="3">
        <v>5000</v>
      </c>
      <c r="F253" s="3">
        <v>5000</v>
      </c>
      <c r="G253" s="3" t="str">
        <f t="shared" si="15"/>
        <v>201003403</v>
      </c>
      <c r="H253">
        <f t="shared" si="12"/>
        <v>0</v>
      </c>
      <c r="I253">
        <f t="shared" si="13"/>
        <v>0</v>
      </c>
      <c r="J253">
        <f t="shared" si="14"/>
        <v>0</v>
      </c>
    </row>
    <row r="254" spans="1:10" ht="15">
      <c r="A254" s="3">
        <v>20200</v>
      </c>
      <c r="B254" s="3">
        <v>110</v>
      </c>
      <c r="C254" s="3">
        <v>3</v>
      </c>
      <c r="D254" s="3">
        <v>5200</v>
      </c>
      <c r="E254" s="3">
        <v>5600</v>
      </c>
      <c r="F254" s="3">
        <v>5000</v>
      </c>
      <c r="G254" s="3" t="str">
        <f t="shared" si="15"/>
        <v>202001103</v>
      </c>
      <c r="H254">
        <f t="shared" si="12"/>
        <v>0</v>
      </c>
      <c r="I254">
        <f t="shared" si="13"/>
        <v>0</v>
      </c>
      <c r="J254">
        <f t="shared" si="14"/>
        <v>0</v>
      </c>
    </row>
    <row r="255" spans="1:10" ht="15">
      <c r="A255" s="3">
        <v>20200</v>
      </c>
      <c r="B255" s="3">
        <v>110</v>
      </c>
      <c r="C255" s="3">
        <v>3</v>
      </c>
      <c r="D255" s="3">
        <v>5200</v>
      </c>
      <c r="E255" s="3">
        <v>5200</v>
      </c>
      <c r="F255" s="3">
        <v>5000</v>
      </c>
      <c r="G255" s="3" t="str">
        <f t="shared" si="15"/>
        <v>202001103</v>
      </c>
      <c r="H255">
        <f t="shared" si="12"/>
        <v>0</v>
      </c>
      <c r="I255">
        <f t="shared" si="13"/>
        <v>0</v>
      </c>
      <c r="J255">
        <f t="shared" si="14"/>
        <v>0</v>
      </c>
    </row>
    <row r="256" spans="1:10" ht="15">
      <c r="A256" s="3">
        <v>20200</v>
      </c>
      <c r="B256" s="3">
        <v>120</v>
      </c>
      <c r="C256" s="3">
        <v>3</v>
      </c>
      <c r="D256" s="3">
        <v>5000</v>
      </c>
      <c r="E256" s="3">
        <v>5600</v>
      </c>
      <c r="F256" s="3">
        <v>5400</v>
      </c>
      <c r="G256" s="3" t="str">
        <f t="shared" si="15"/>
        <v>202001203</v>
      </c>
      <c r="H256">
        <f t="shared" si="12"/>
        <v>0</v>
      </c>
      <c r="I256">
        <f t="shared" si="13"/>
        <v>0</v>
      </c>
      <c r="J256">
        <f t="shared" si="14"/>
        <v>0</v>
      </c>
    </row>
    <row r="257" spans="1:10" ht="15">
      <c r="A257" s="3">
        <v>20200</v>
      </c>
      <c r="B257" s="3">
        <v>120</v>
      </c>
      <c r="C257" s="3">
        <v>3</v>
      </c>
      <c r="D257" s="3">
        <v>5200</v>
      </c>
      <c r="E257" s="3">
        <v>5600</v>
      </c>
      <c r="F257" s="3">
        <v>5600</v>
      </c>
      <c r="G257" s="3" t="str">
        <f t="shared" si="15"/>
        <v>202001203</v>
      </c>
      <c r="H257">
        <f t="shared" si="12"/>
        <v>0</v>
      </c>
      <c r="I257">
        <f t="shared" si="13"/>
        <v>0</v>
      </c>
      <c r="J257">
        <f t="shared" si="14"/>
        <v>0</v>
      </c>
    </row>
    <row r="258" spans="1:10" ht="15">
      <c r="A258" s="3">
        <v>20200</v>
      </c>
      <c r="B258" s="3">
        <v>130</v>
      </c>
      <c r="C258" s="3">
        <v>3</v>
      </c>
      <c r="D258" s="3">
        <v>5600</v>
      </c>
      <c r="E258" s="3">
        <v>5600</v>
      </c>
      <c r="F258" s="3">
        <v>5800</v>
      </c>
      <c r="G258" s="3" t="str">
        <f t="shared" si="15"/>
        <v>202001303</v>
      </c>
      <c r="H258">
        <f t="shared" ref="H258:H321" si="16">IF(AND(conto = crit1,cdc = crit2,periodo = crit3), Act, 0)</f>
        <v>0</v>
      </c>
      <c r="I258">
        <f t="shared" ref="I258:I321" si="17">IF(AND(conto = crit1,cdc = crit2,periodo = crit3), Bdg, 0)</f>
        <v>0</v>
      </c>
      <c r="J258">
        <f t="shared" ref="J258:J321" si="18">IF(AND(conto = crit1,cdc = crit2,periodo = crit3), Py, 0)</f>
        <v>0</v>
      </c>
    </row>
    <row r="259" spans="1:10" ht="15">
      <c r="A259" s="3">
        <v>20200</v>
      </c>
      <c r="B259" s="3">
        <v>210</v>
      </c>
      <c r="C259" s="3">
        <v>3</v>
      </c>
      <c r="D259" s="3">
        <v>5400</v>
      </c>
      <c r="E259" s="3">
        <v>5000</v>
      </c>
      <c r="F259" s="3">
        <v>5400</v>
      </c>
      <c r="G259" s="3" t="str">
        <f t="shared" ref="G259:G322" si="19">A259&amp;B259&amp;C259</f>
        <v>202002103</v>
      </c>
      <c r="H259">
        <f t="shared" si="16"/>
        <v>0</v>
      </c>
      <c r="I259">
        <f t="shared" si="17"/>
        <v>0</v>
      </c>
      <c r="J259">
        <f t="shared" si="18"/>
        <v>0</v>
      </c>
    </row>
    <row r="260" spans="1:10" ht="15">
      <c r="A260" s="3">
        <v>20200</v>
      </c>
      <c r="B260" s="3">
        <v>220</v>
      </c>
      <c r="C260" s="3">
        <v>3</v>
      </c>
      <c r="D260" s="3">
        <v>5600</v>
      </c>
      <c r="E260" s="3">
        <v>5400</v>
      </c>
      <c r="F260" s="3">
        <v>5600</v>
      </c>
      <c r="G260" s="3" t="str">
        <f t="shared" si="19"/>
        <v>202002203</v>
      </c>
      <c r="H260">
        <f t="shared" si="16"/>
        <v>0</v>
      </c>
      <c r="I260">
        <f t="shared" si="17"/>
        <v>0</v>
      </c>
      <c r="J260">
        <f t="shared" si="18"/>
        <v>0</v>
      </c>
    </row>
    <row r="261" spans="1:10" ht="15">
      <c r="A261" s="3">
        <v>20200</v>
      </c>
      <c r="B261" s="3">
        <v>230</v>
      </c>
      <c r="C261" s="3">
        <v>3</v>
      </c>
      <c r="D261" s="3">
        <v>5200</v>
      </c>
      <c r="E261" s="3">
        <v>5800</v>
      </c>
      <c r="F261" s="3">
        <v>5400</v>
      </c>
      <c r="G261" s="3" t="str">
        <f t="shared" si="19"/>
        <v>202002303</v>
      </c>
      <c r="H261">
        <f t="shared" si="16"/>
        <v>0</v>
      </c>
      <c r="I261">
        <f t="shared" si="17"/>
        <v>0</v>
      </c>
      <c r="J261">
        <f t="shared" si="18"/>
        <v>0</v>
      </c>
    </row>
    <row r="262" spans="1:10" ht="15">
      <c r="A262" s="3">
        <v>20200</v>
      </c>
      <c r="B262" s="3">
        <v>340</v>
      </c>
      <c r="C262" s="3">
        <v>3</v>
      </c>
      <c r="D262" s="3">
        <v>5800</v>
      </c>
      <c r="E262" s="3">
        <v>5000</v>
      </c>
      <c r="F262" s="3">
        <v>5600</v>
      </c>
      <c r="G262" s="3" t="str">
        <f t="shared" si="19"/>
        <v>202003403</v>
      </c>
      <c r="H262">
        <f t="shared" si="16"/>
        <v>0</v>
      </c>
      <c r="I262">
        <f t="shared" si="17"/>
        <v>0</v>
      </c>
      <c r="J262">
        <f t="shared" si="18"/>
        <v>0</v>
      </c>
    </row>
    <row r="263" spans="1:10" ht="15">
      <c r="A263" s="3">
        <v>20300</v>
      </c>
      <c r="B263" s="3">
        <v>120</v>
      </c>
      <c r="C263" s="3">
        <v>3</v>
      </c>
      <c r="D263" s="3">
        <v>5200</v>
      </c>
      <c r="E263" s="3">
        <v>5200</v>
      </c>
      <c r="F263" s="3">
        <v>5600</v>
      </c>
      <c r="G263" s="3" t="str">
        <f t="shared" si="19"/>
        <v>203001203</v>
      </c>
      <c r="H263">
        <f t="shared" si="16"/>
        <v>0</v>
      </c>
      <c r="I263">
        <f t="shared" si="17"/>
        <v>0</v>
      </c>
      <c r="J263">
        <f t="shared" si="18"/>
        <v>0</v>
      </c>
    </row>
    <row r="264" spans="1:10" ht="15">
      <c r="A264" s="3">
        <v>20300</v>
      </c>
      <c r="B264" s="3">
        <v>120</v>
      </c>
      <c r="C264" s="3">
        <v>3</v>
      </c>
      <c r="D264" s="3">
        <v>5200</v>
      </c>
      <c r="E264" s="3">
        <v>5400</v>
      </c>
      <c r="F264" s="3">
        <v>5600</v>
      </c>
      <c r="G264" s="3" t="str">
        <f t="shared" si="19"/>
        <v>203001203</v>
      </c>
      <c r="H264">
        <f t="shared" si="16"/>
        <v>0</v>
      </c>
      <c r="I264">
        <f t="shared" si="17"/>
        <v>0</v>
      </c>
      <c r="J264">
        <f t="shared" si="18"/>
        <v>0</v>
      </c>
    </row>
    <row r="265" spans="1:10" ht="15">
      <c r="A265" s="3">
        <v>20300</v>
      </c>
      <c r="B265" s="3">
        <v>220</v>
      </c>
      <c r="C265" s="3">
        <v>3</v>
      </c>
      <c r="D265" s="3">
        <v>5400</v>
      </c>
      <c r="E265" s="3">
        <v>5600</v>
      </c>
      <c r="F265" s="3">
        <v>5200</v>
      </c>
      <c r="G265" s="3" t="str">
        <f t="shared" si="19"/>
        <v>203002203</v>
      </c>
      <c r="H265">
        <f t="shared" si="16"/>
        <v>0</v>
      </c>
      <c r="I265">
        <f t="shared" si="17"/>
        <v>0</v>
      </c>
      <c r="J265">
        <f t="shared" si="18"/>
        <v>0</v>
      </c>
    </row>
    <row r="266" spans="1:10" ht="15">
      <c r="A266" s="3">
        <v>20300</v>
      </c>
      <c r="B266" s="3">
        <v>230</v>
      </c>
      <c r="C266" s="3">
        <v>3</v>
      </c>
      <c r="D266" s="3">
        <v>5200</v>
      </c>
      <c r="E266" s="3">
        <v>5000</v>
      </c>
      <c r="F266" s="3">
        <v>5600</v>
      </c>
      <c r="G266" s="3" t="str">
        <f t="shared" si="19"/>
        <v>203002303</v>
      </c>
      <c r="H266">
        <f t="shared" si="16"/>
        <v>0</v>
      </c>
      <c r="I266">
        <f t="shared" si="17"/>
        <v>0</v>
      </c>
      <c r="J266">
        <f t="shared" si="18"/>
        <v>0</v>
      </c>
    </row>
    <row r="267" spans="1:10" ht="15">
      <c r="A267" s="3">
        <v>20300</v>
      </c>
      <c r="B267" s="3">
        <v>230</v>
      </c>
      <c r="C267" s="3">
        <v>3</v>
      </c>
      <c r="D267" s="3">
        <v>5800</v>
      </c>
      <c r="E267" s="3">
        <v>5800</v>
      </c>
      <c r="F267" s="3">
        <v>5400</v>
      </c>
      <c r="G267" s="3" t="str">
        <f t="shared" si="19"/>
        <v>203002303</v>
      </c>
      <c r="H267">
        <f t="shared" si="16"/>
        <v>0</v>
      </c>
      <c r="I267">
        <f t="shared" si="17"/>
        <v>0</v>
      </c>
      <c r="J267">
        <f t="shared" si="18"/>
        <v>0</v>
      </c>
    </row>
    <row r="268" spans="1:10" ht="15">
      <c r="A268" s="3">
        <v>20300</v>
      </c>
      <c r="B268" s="3">
        <v>330</v>
      </c>
      <c r="C268" s="3">
        <v>3</v>
      </c>
      <c r="D268" s="3">
        <v>5800</v>
      </c>
      <c r="E268" s="3">
        <v>5600</v>
      </c>
      <c r="F268" s="3">
        <v>5000</v>
      </c>
      <c r="G268" s="3" t="str">
        <f t="shared" si="19"/>
        <v>203003303</v>
      </c>
      <c r="H268">
        <f t="shared" si="16"/>
        <v>0</v>
      </c>
      <c r="I268">
        <f t="shared" si="17"/>
        <v>0</v>
      </c>
      <c r="J268">
        <f t="shared" si="18"/>
        <v>0</v>
      </c>
    </row>
    <row r="269" spans="1:10" ht="15">
      <c r="A269" s="3">
        <v>20300</v>
      </c>
      <c r="B269" s="3">
        <v>330</v>
      </c>
      <c r="C269" s="3">
        <v>3</v>
      </c>
      <c r="D269" s="3">
        <v>5000</v>
      </c>
      <c r="E269" s="3">
        <v>5600</v>
      </c>
      <c r="F269" s="3">
        <v>5000</v>
      </c>
      <c r="G269" s="3" t="str">
        <f t="shared" si="19"/>
        <v>203003303</v>
      </c>
      <c r="H269">
        <f t="shared" si="16"/>
        <v>0</v>
      </c>
      <c r="I269">
        <f t="shared" si="17"/>
        <v>0</v>
      </c>
      <c r="J269">
        <f t="shared" si="18"/>
        <v>0</v>
      </c>
    </row>
    <row r="270" spans="1:10" ht="15">
      <c r="A270" s="3">
        <v>20300</v>
      </c>
      <c r="B270" s="3">
        <v>340</v>
      </c>
      <c r="C270" s="3">
        <v>3</v>
      </c>
      <c r="D270" s="3">
        <v>5800</v>
      </c>
      <c r="E270" s="3">
        <v>5800</v>
      </c>
      <c r="F270" s="3">
        <v>5600</v>
      </c>
      <c r="G270" s="3" t="str">
        <f t="shared" si="19"/>
        <v>203003403</v>
      </c>
      <c r="H270">
        <f t="shared" si="16"/>
        <v>0</v>
      </c>
      <c r="I270">
        <f t="shared" si="17"/>
        <v>0</v>
      </c>
      <c r="J270">
        <f t="shared" si="18"/>
        <v>0</v>
      </c>
    </row>
    <row r="271" spans="1:10" ht="15">
      <c r="A271" s="3">
        <v>20300</v>
      </c>
      <c r="B271" s="3">
        <v>340</v>
      </c>
      <c r="C271" s="3">
        <v>3</v>
      </c>
      <c r="D271" s="3">
        <v>5800</v>
      </c>
      <c r="E271" s="3">
        <v>5000</v>
      </c>
      <c r="F271" s="3">
        <v>5000</v>
      </c>
      <c r="G271" s="3" t="str">
        <f t="shared" si="19"/>
        <v>203003403</v>
      </c>
      <c r="H271">
        <f t="shared" si="16"/>
        <v>0</v>
      </c>
      <c r="I271">
        <f t="shared" si="17"/>
        <v>0</v>
      </c>
      <c r="J271">
        <f t="shared" si="18"/>
        <v>0</v>
      </c>
    </row>
    <row r="272" spans="1:10" ht="15">
      <c r="A272" s="3">
        <v>10100</v>
      </c>
      <c r="B272" s="3">
        <v>110</v>
      </c>
      <c r="C272" s="3">
        <v>4</v>
      </c>
      <c r="D272" s="3">
        <v>5200</v>
      </c>
      <c r="E272" s="3">
        <v>5600</v>
      </c>
      <c r="F272" s="3">
        <v>5800</v>
      </c>
      <c r="G272" s="3" t="str">
        <f t="shared" si="19"/>
        <v>101001104</v>
      </c>
      <c r="H272">
        <f t="shared" si="16"/>
        <v>0</v>
      </c>
      <c r="I272">
        <f t="shared" si="17"/>
        <v>0</v>
      </c>
      <c r="J272">
        <f t="shared" si="18"/>
        <v>0</v>
      </c>
    </row>
    <row r="273" spans="1:10" ht="15">
      <c r="A273" s="3">
        <v>10100</v>
      </c>
      <c r="B273" s="3">
        <v>110</v>
      </c>
      <c r="C273" s="3">
        <v>4</v>
      </c>
      <c r="D273" s="3">
        <v>5400</v>
      </c>
      <c r="E273" s="3">
        <v>5000</v>
      </c>
      <c r="F273" s="3">
        <v>5400</v>
      </c>
      <c r="G273" s="3" t="str">
        <f t="shared" si="19"/>
        <v>101001104</v>
      </c>
      <c r="H273">
        <f t="shared" si="16"/>
        <v>0</v>
      </c>
      <c r="I273">
        <f t="shared" si="17"/>
        <v>0</v>
      </c>
      <c r="J273">
        <f t="shared" si="18"/>
        <v>0</v>
      </c>
    </row>
    <row r="274" spans="1:10" ht="15">
      <c r="A274" s="3">
        <v>10100</v>
      </c>
      <c r="B274" s="3">
        <v>120</v>
      </c>
      <c r="C274" s="3">
        <v>4</v>
      </c>
      <c r="D274" s="3">
        <v>5200</v>
      </c>
      <c r="E274" s="3">
        <v>5200</v>
      </c>
      <c r="F274" s="3">
        <v>5600</v>
      </c>
      <c r="G274" s="3" t="str">
        <f t="shared" si="19"/>
        <v>101001204</v>
      </c>
      <c r="H274">
        <f t="shared" si="16"/>
        <v>0</v>
      </c>
      <c r="I274">
        <f t="shared" si="17"/>
        <v>0</v>
      </c>
      <c r="J274">
        <f t="shared" si="18"/>
        <v>0</v>
      </c>
    </row>
    <row r="275" spans="1:10" ht="15">
      <c r="A275" s="3">
        <v>10100</v>
      </c>
      <c r="B275" s="3">
        <v>120</v>
      </c>
      <c r="C275" s="3">
        <v>4</v>
      </c>
      <c r="D275" s="3">
        <v>5000</v>
      </c>
      <c r="E275" s="3">
        <v>5600</v>
      </c>
      <c r="F275" s="3">
        <v>5600</v>
      </c>
      <c r="G275" s="3" t="str">
        <f t="shared" si="19"/>
        <v>101001204</v>
      </c>
      <c r="H275">
        <f t="shared" si="16"/>
        <v>0</v>
      </c>
      <c r="I275">
        <f t="shared" si="17"/>
        <v>0</v>
      </c>
      <c r="J275">
        <f t="shared" si="18"/>
        <v>0</v>
      </c>
    </row>
    <row r="276" spans="1:10" ht="15">
      <c r="A276" s="3">
        <v>10100</v>
      </c>
      <c r="B276" s="3">
        <v>120</v>
      </c>
      <c r="C276" s="3">
        <v>4</v>
      </c>
      <c r="D276" s="3">
        <v>5800</v>
      </c>
      <c r="E276" s="3">
        <v>5600</v>
      </c>
      <c r="F276" s="3">
        <v>5000</v>
      </c>
      <c r="G276" s="3" t="str">
        <f t="shared" si="19"/>
        <v>101001204</v>
      </c>
      <c r="H276">
        <f t="shared" si="16"/>
        <v>0</v>
      </c>
      <c r="I276">
        <f t="shared" si="17"/>
        <v>0</v>
      </c>
      <c r="J276">
        <f t="shared" si="18"/>
        <v>0</v>
      </c>
    </row>
    <row r="277" spans="1:10" ht="15">
      <c r="A277" s="3">
        <v>10100</v>
      </c>
      <c r="B277" s="3">
        <v>210</v>
      </c>
      <c r="C277" s="3">
        <v>4</v>
      </c>
      <c r="D277" s="3">
        <v>5600</v>
      </c>
      <c r="E277" s="3">
        <v>5000</v>
      </c>
      <c r="F277" s="3">
        <v>5200</v>
      </c>
      <c r="G277" s="3" t="str">
        <f t="shared" si="19"/>
        <v>101002104</v>
      </c>
      <c r="H277">
        <f t="shared" si="16"/>
        <v>0</v>
      </c>
      <c r="I277">
        <f t="shared" si="17"/>
        <v>0</v>
      </c>
      <c r="J277">
        <f t="shared" si="18"/>
        <v>0</v>
      </c>
    </row>
    <row r="278" spans="1:10" ht="15">
      <c r="A278" s="3">
        <v>10100</v>
      </c>
      <c r="B278" s="3">
        <v>210</v>
      </c>
      <c r="C278" s="3">
        <v>4</v>
      </c>
      <c r="D278" s="3">
        <v>5200</v>
      </c>
      <c r="E278" s="3">
        <v>5800</v>
      </c>
      <c r="F278" s="3">
        <v>5200</v>
      </c>
      <c r="G278" s="3" t="str">
        <f t="shared" si="19"/>
        <v>101002104</v>
      </c>
      <c r="H278">
        <f t="shared" si="16"/>
        <v>0</v>
      </c>
      <c r="I278">
        <f t="shared" si="17"/>
        <v>0</v>
      </c>
      <c r="J278">
        <f t="shared" si="18"/>
        <v>0</v>
      </c>
    </row>
    <row r="279" spans="1:10" ht="15">
      <c r="A279" s="3">
        <v>10100</v>
      </c>
      <c r="B279" s="3">
        <v>210</v>
      </c>
      <c r="C279" s="3">
        <v>4</v>
      </c>
      <c r="D279" s="3">
        <v>5400</v>
      </c>
      <c r="E279" s="3">
        <v>5800</v>
      </c>
      <c r="F279" s="3">
        <v>5600</v>
      </c>
      <c r="G279" s="3" t="str">
        <f t="shared" si="19"/>
        <v>101002104</v>
      </c>
      <c r="H279">
        <f t="shared" si="16"/>
        <v>0</v>
      </c>
      <c r="I279">
        <f t="shared" si="17"/>
        <v>0</v>
      </c>
      <c r="J279">
        <f t="shared" si="18"/>
        <v>0</v>
      </c>
    </row>
    <row r="280" spans="1:10" ht="15">
      <c r="A280" s="3">
        <v>10100</v>
      </c>
      <c r="B280" s="3">
        <v>220</v>
      </c>
      <c r="C280" s="3">
        <v>4</v>
      </c>
      <c r="D280" s="3">
        <v>5200</v>
      </c>
      <c r="E280" s="3">
        <v>5800</v>
      </c>
      <c r="F280" s="3">
        <v>5800</v>
      </c>
      <c r="G280" s="3" t="str">
        <f t="shared" si="19"/>
        <v>101002204</v>
      </c>
      <c r="H280">
        <f t="shared" si="16"/>
        <v>0</v>
      </c>
      <c r="I280">
        <f t="shared" si="17"/>
        <v>0</v>
      </c>
      <c r="J280">
        <f t="shared" si="18"/>
        <v>0</v>
      </c>
    </row>
    <row r="281" spans="1:10" ht="15">
      <c r="A281" s="3">
        <v>10100</v>
      </c>
      <c r="B281" s="3">
        <v>310</v>
      </c>
      <c r="C281" s="3">
        <v>4</v>
      </c>
      <c r="D281" s="3">
        <v>5800</v>
      </c>
      <c r="E281" s="3">
        <v>5800</v>
      </c>
      <c r="F281" s="3">
        <v>5800</v>
      </c>
      <c r="G281" s="3" t="str">
        <f t="shared" si="19"/>
        <v>101003104</v>
      </c>
      <c r="H281">
        <f t="shared" si="16"/>
        <v>0</v>
      </c>
      <c r="I281">
        <f t="shared" si="17"/>
        <v>0</v>
      </c>
      <c r="J281">
        <f t="shared" si="18"/>
        <v>0</v>
      </c>
    </row>
    <row r="282" spans="1:10" ht="15">
      <c r="A282" s="3">
        <v>10100</v>
      </c>
      <c r="B282" s="3">
        <v>310</v>
      </c>
      <c r="C282" s="3">
        <v>4</v>
      </c>
      <c r="D282" s="3">
        <v>5200</v>
      </c>
      <c r="E282" s="3">
        <v>5800</v>
      </c>
      <c r="F282" s="3">
        <v>5400</v>
      </c>
      <c r="G282" s="3" t="str">
        <f t="shared" si="19"/>
        <v>101003104</v>
      </c>
      <c r="H282">
        <f t="shared" si="16"/>
        <v>0</v>
      </c>
      <c r="I282">
        <f t="shared" si="17"/>
        <v>0</v>
      </c>
      <c r="J282">
        <f t="shared" si="18"/>
        <v>0</v>
      </c>
    </row>
    <row r="283" spans="1:10" ht="15">
      <c r="A283" s="3">
        <v>10100</v>
      </c>
      <c r="B283" s="3">
        <v>320</v>
      </c>
      <c r="C283" s="3">
        <v>4</v>
      </c>
      <c r="D283" s="3">
        <v>5000</v>
      </c>
      <c r="E283" s="3">
        <v>5200</v>
      </c>
      <c r="F283" s="3">
        <v>5800</v>
      </c>
      <c r="G283" s="3" t="str">
        <f t="shared" si="19"/>
        <v>101003204</v>
      </c>
      <c r="H283">
        <f t="shared" si="16"/>
        <v>0</v>
      </c>
      <c r="I283">
        <f t="shared" si="17"/>
        <v>0</v>
      </c>
      <c r="J283">
        <f t="shared" si="18"/>
        <v>0</v>
      </c>
    </row>
    <row r="284" spans="1:10" ht="15">
      <c r="A284" s="3">
        <v>10100</v>
      </c>
      <c r="B284" s="3">
        <v>330</v>
      </c>
      <c r="C284" s="3">
        <v>4</v>
      </c>
      <c r="D284" s="3">
        <v>5600</v>
      </c>
      <c r="E284" s="3">
        <v>5800</v>
      </c>
      <c r="F284" s="3">
        <v>5200</v>
      </c>
      <c r="G284" s="3" t="str">
        <f t="shared" si="19"/>
        <v>101003304</v>
      </c>
      <c r="H284">
        <f t="shared" si="16"/>
        <v>0</v>
      </c>
      <c r="I284">
        <f t="shared" si="17"/>
        <v>0</v>
      </c>
      <c r="J284">
        <f t="shared" si="18"/>
        <v>0</v>
      </c>
    </row>
    <row r="285" spans="1:10" ht="15">
      <c r="A285" s="3">
        <v>10100</v>
      </c>
      <c r="B285" s="3">
        <v>330</v>
      </c>
      <c r="C285" s="3">
        <v>4</v>
      </c>
      <c r="D285" s="3">
        <v>5000</v>
      </c>
      <c r="E285" s="3">
        <v>5200</v>
      </c>
      <c r="F285" s="3">
        <v>5600</v>
      </c>
      <c r="G285" s="3" t="str">
        <f t="shared" si="19"/>
        <v>101003304</v>
      </c>
      <c r="H285">
        <f t="shared" si="16"/>
        <v>0</v>
      </c>
      <c r="I285">
        <f t="shared" si="17"/>
        <v>0</v>
      </c>
      <c r="J285">
        <f t="shared" si="18"/>
        <v>0</v>
      </c>
    </row>
    <row r="286" spans="1:10" ht="15">
      <c r="A286" s="3">
        <v>10200</v>
      </c>
      <c r="B286" s="3">
        <v>110</v>
      </c>
      <c r="C286" s="3">
        <v>4</v>
      </c>
      <c r="D286" s="3">
        <v>5000</v>
      </c>
      <c r="E286" s="3">
        <v>5000</v>
      </c>
      <c r="F286" s="3">
        <v>5000</v>
      </c>
      <c r="G286" s="3" t="str">
        <f t="shared" si="19"/>
        <v>102001104</v>
      </c>
      <c r="H286">
        <f t="shared" si="16"/>
        <v>0</v>
      </c>
      <c r="I286">
        <f t="shared" si="17"/>
        <v>0</v>
      </c>
      <c r="J286">
        <f t="shared" si="18"/>
        <v>0</v>
      </c>
    </row>
    <row r="287" spans="1:10" ht="15">
      <c r="A287" s="3">
        <v>10200</v>
      </c>
      <c r="B287" s="3">
        <v>110</v>
      </c>
      <c r="C287" s="3">
        <v>4</v>
      </c>
      <c r="D287" s="3">
        <v>5600</v>
      </c>
      <c r="E287" s="3">
        <v>5600</v>
      </c>
      <c r="F287" s="3">
        <v>5400</v>
      </c>
      <c r="G287" s="3" t="str">
        <f t="shared" si="19"/>
        <v>102001104</v>
      </c>
      <c r="H287">
        <f t="shared" si="16"/>
        <v>0</v>
      </c>
      <c r="I287">
        <f t="shared" si="17"/>
        <v>0</v>
      </c>
      <c r="J287">
        <f t="shared" si="18"/>
        <v>0</v>
      </c>
    </row>
    <row r="288" spans="1:10" ht="15">
      <c r="A288" s="3">
        <v>10200</v>
      </c>
      <c r="B288" s="3">
        <v>120</v>
      </c>
      <c r="C288" s="3">
        <v>4</v>
      </c>
      <c r="D288" s="3">
        <v>5800</v>
      </c>
      <c r="E288" s="3">
        <v>5400</v>
      </c>
      <c r="F288" s="3">
        <v>5400</v>
      </c>
      <c r="G288" s="3" t="str">
        <f t="shared" si="19"/>
        <v>102001204</v>
      </c>
      <c r="H288">
        <f t="shared" si="16"/>
        <v>0</v>
      </c>
      <c r="I288">
        <f t="shared" si="17"/>
        <v>0</v>
      </c>
      <c r="J288">
        <f t="shared" si="18"/>
        <v>0</v>
      </c>
    </row>
    <row r="289" spans="1:10" ht="15">
      <c r="A289" s="3">
        <v>10200</v>
      </c>
      <c r="B289" s="3">
        <v>120</v>
      </c>
      <c r="C289" s="3">
        <v>4</v>
      </c>
      <c r="D289" s="3">
        <v>5400</v>
      </c>
      <c r="E289" s="3">
        <v>5800</v>
      </c>
      <c r="F289" s="3">
        <v>5800</v>
      </c>
      <c r="G289" s="3" t="str">
        <f t="shared" si="19"/>
        <v>102001204</v>
      </c>
      <c r="H289">
        <f t="shared" si="16"/>
        <v>0</v>
      </c>
      <c r="I289">
        <f t="shared" si="17"/>
        <v>0</v>
      </c>
      <c r="J289">
        <f t="shared" si="18"/>
        <v>0</v>
      </c>
    </row>
    <row r="290" spans="1:10" ht="15">
      <c r="A290" s="3">
        <v>10200</v>
      </c>
      <c r="B290" s="3">
        <v>120</v>
      </c>
      <c r="C290" s="3">
        <v>4</v>
      </c>
      <c r="D290" s="3">
        <v>5800</v>
      </c>
      <c r="E290" s="3">
        <v>5200</v>
      </c>
      <c r="F290" s="3">
        <v>5000</v>
      </c>
      <c r="G290" s="3" t="str">
        <f t="shared" si="19"/>
        <v>102001204</v>
      </c>
      <c r="H290">
        <f t="shared" si="16"/>
        <v>0</v>
      </c>
      <c r="I290">
        <f t="shared" si="17"/>
        <v>0</v>
      </c>
      <c r="J290">
        <f t="shared" si="18"/>
        <v>0</v>
      </c>
    </row>
    <row r="291" spans="1:10" ht="15">
      <c r="A291" s="3">
        <v>10200</v>
      </c>
      <c r="B291" s="3">
        <v>130</v>
      </c>
      <c r="C291" s="3">
        <v>4</v>
      </c>
      <c r="D291" s="3">
        <v>5000</v>
      </c>
      <c r="E291" s="3">
        <v>5200</v>
      </c>
      <c r="F291" s="3">
        <v>5600</v>
      </c>
      <c r="G291" s="3" t="str">
        <f t="shared" si="19"/>
        <v>102001304</v>
      </c>
      <c r="H291">
        <f t="shared" si="16"/>
        <v>0</v>
      </c>
      <c r="I291">
        <f t="shared" si="17"/>
        <v>0</v>
      </c>
      <c r="J291">
        <f t="shared" si="18"/>
        <v>0</v>
      </c>
    </row>
    <row r="292" spans="1:10" ht="15">
      <c r="A292" s="3">
        <v>10200</v>
      </c>
      <c r="B292" s="3">
        <v>130</v>
      </c>
      <c r="C292" s="3">
        <v>4</v>
      </c>
      <c r="D292" s="3">
        <v>5200</v>
      </c>
      <c r="E292" s="3">
        <v>5000</v>
      </c>
      <c r="F292" s="3">
        <v>5000</v>
      </c>
      <c r="G292" s="3" t="str">
        <f t="shared" si="19"/>
        <v>102001304</v>
      </c>
      <c r="H292">
        <f t="shared" si="16"/>
        <v>0</v>
      </c>
      <c r="I292">
        <f t="shared" si="17"/>
        <v>0</v>
      </c>
      <c r="J292">
        <f t="shared" si="18"/>
        <v>0</v>
      </c>
    </row>
    <row r="293" spans="1:10" ht="15">
      <c r="A293" s="3">
        <v>10200</v>
      </c>
      <c r="B293" s="3">
        <v>130</v>
      </c>
      <c r="C293" s="3">
        <v>4</v>
      </c>
      <c r="D293" s="3">
        <v>5000</v>
      </c>
      <c r="E293" s="3">
        <v>5200</v>
      </c>
      <c r="F293" s="3">
        <v>5000</v>
      </c>
      <c r="G293" s="3" t="str">
        <f t="shared" si="19"/>
        <v>102001304</v>
      </c>
      <c r="H293">
        <f t="shared" si="16"/>
        <v>0</v>
      </c>
      <c r="I293">
        <f t="shared" si="17"/>
        <v>0</v>
      </c>
      <c r="J293">
        <f t="shared" si="18"/>
        <v>0</v>
      </c>
    </row>
    <row r="294" spans="1:10" ht="15">
      <c r="A294" s="3">
        <v>10200</v>
      </c>
      <c r="B294" s="3">
        <v>220</v>
      </c>
      <c r="C294" s="3">
        <v>4</v>
      </c>
      <c r="D294" s="3">
        <v>5200</v>
      </c>
      <c r="E294" s="3">
        <v>5400</v>
      </c>
      <c r="F294" s="3">
        <v>5400</v>
      </c>
      <c r="G294" s="3" t="str">
        <f t="shared" si="19"/>
        <v>102002204</v>
      </c>
      <c r="H294">
        <f t="shared" si="16"/>
        <v>0</v>
      </c>
      <c r="I294">
        <f t="shared" si="17"/>
        <v>0</v>
      </c>
      <c r="J294">
        <f t="shared" si="18"/>
        <v>0</v>
      </c>
    </row>
    <row r="295" spans="1:10" ht="15">
      <c r="A295" s="3">
        <v>10200</v>
      </c>
      <c r="B295" s="3">
        <v>230</v>
      </c>
      <c r="C295" s="3">
        <v>4</v>
      </c>
      <c r="D295" s="3">
        <v>5000</v>
      </c>
      <c r="E295" s="3">
        <v>5600</v>
      </c>
      <c r="F295" s="3">
        <v>5000</v>
      </c>
      <c r="G295" s="3" t="str">
        <f t="shared" si="19"/>
        <v>102002304</v>
      </c>
      <c r="H295">
        <f t="shared" si="16"/>
        <v>0</v>
      </c>
      <c r="I295">
        <f t="shared" si="17"/>
        <v>0</v>
      </c>
      <c r="J295">
        <f t="shared" si="18"/>
        <v>0</v>
      </c>
    </row>
    <row r="296" spans="1:10" ht="15">
      <c r="A296" s="3">
        <v>10200</v>
      </c>
      <c r="B296" s="3">
        <v>230</v>
      </c>
      <c r="C296" s="3">
        <v>4</v>
      </c>
      <c r="D296" s="3">
        <v>5000</v>
      </c>
      <c r="E296" s="3">
        <v>5400</v>
      </c>
      <c r="F296" s="3">
        <v>5400</v>
      </c>
      <c r="G296" s="3" t="str">
        <f t="shared" si="19"/>
        <v>102002304</v>
      </c>
      <c r="H296">
        <f t="shared" si="16"/>
        <v>0</v>
      </c>
      <c r="I296">
        <f t="shared" si="17"/>
        <v>0</v>
      </c>
      <c r="J296">
        <f t="shared" si="18"/>
        <v>0</v>
      </c>
    </row>
    <row r="297" spans="1:10" ht="15">
      <c r="A297" s="3">
        <v>10200</v>
      </c>
      <c r="B297" s="3">
        <v>230</v>
      </c>
      <c r="C297" s="3">
        <v>4</v>
      </c>
      <c r="D297" s="3">
        <v>5400</v>
      </c>
      <c r="E297" s="3">
        <v>5200</v>
      </c>
      <c r="F297" s="3">
        <v>5000</v>
      </c>
      <c r="G297" s="3" t="str">
        <f t="shared" si="19"/>
        <v>102002304</v>
      </c>
      <c r="H297">
        <f t="shared" si="16"/>
        <v>0</v>
      </c>
      <c r="I297">
        <f t="shared" si="17"/>
        <v>0</v>
      </c>
      <c r="J297">
        <f t="shared" si="18"/>
        <v>0</v>
      </c>
    </row>
    <row r="298" spans="1:10" ht="15">
      <c r="A298" s="3">
        <v>10200</v>
      </c>
      <c r="B298" s="3">
        <v>310</v>
      </c>
      <c r="C298" s="3">
        <v>4</v>
      </c>
      <c r="D298" s="3">
        <v>5200</v>
      </c>
      <c r="E298" s="3">
        <v>5400</v>
      </c>
      <c r="F298" s="3">
        <v>5800</v>
      </c>
      <c r="G298" s="3" t="str">
        <f t="shared" si="19"/>
        <v>102003104</v>
      </c>
      <c r="H298">
        <f t="shared" si="16"/>
        <v>0</v>
      </c>
      <c r="I298">
        <f t="shared" si="17"/>
        <v>0</v>
      </c>
      <c r="J298">
        <f t="shared" si="18"/>
        <v>0</v>
      </c>
    </row>
    <row r="299" spans="1:10" ht="15">
      <c r="A299" s="3">
        <v>10200</v>
      </c>
      <c r="B299" s="3">
        <v>310</v>
      </c>
      <c r="C299" s="3">
        <v>4</v>
      </c>
      <c r="D299" s="3">
        <v>5000</v>
      </c>
      <c r="E299" s="3">
        <v>5000</v>
      </c>
      <c r="F299" s="3">
        <v>5400</v>
      </c>
      <c r="G299" s="3" t="str">
        <f t="shared" si="19"/>
        <v>102003104</v>
      </c>
      <c r="H299">
        <f t="shared" si="16"/>
        <v>0</v>
      </c>
      <c r="I299">
        <f t="shared" si="17"/>
        <v>0</v>
      </c>
      <c r="J299">
        <f t="shared" si="18"/>
        <v>0</v>
      </c>
    </row>
    <row r="300" spans="1:10" ht="15">
      <c r="A300" s="3">
        <v>10200</v>
      </c>
      <c r="B300" s="3">
        <v>310</v>
      </c>
      <c r="C300" s="3">
        <v>4</v>
      </c>
      <c r="D300" s="3">
        <v>5000</v>
      </c>
      <c r="E300" s="3">
        <v>5400</v>
      </c>
      <c r="F300" s="3">
        <v>5400</v>
      </c>
      <c r="G300" s="3" t="str">
        <f t="shared" si="19"/>
        <v>102003104</v>
      </c>
      <c r="H300">
        <f t="shared" si="16"/>
        <v>0</v>
      </c>
      <c r="I300">
        <f t="shared" si="17"/>
        <v>0</v>
      </c>
      <c r="J300">
        <f t="shared" si="18"/>
        <v>0</v>
      </c>
    </row>
    <row r="301" spans="1:10" ht="15">
      <c r="A301" s="3">
        <v>10200</v>
      </c>
      <c r="B301" s="3">
        <v>310</v>
      </c>
      <c r="C301" s="3">
        <v>4</v>
      </c>
      <c r="D301" s="3">
        <v>5400</v>
      </c>
      <c r="E301" s="3">
        <v>5600</v>
      </c>
      <c r="F301" s="3">
        <v>5000</v>
      </c>
      <c r="G301" s="3" t="str">
        <f t="shared" si="19"/>
        <v>102003104</v>
      </c>
      <c r="H301">
        <f t="shared" si="16"/>
        <v>0</v>
      </c>
      <c r="I301">
        <f t="shared" si="17"/>
        <v>0</v>
      </c>
      <c r="J301">
        <f t="shared" si="18"/>
        <v>0</v>
      </c>
    </row>
    <row r="302" spans="1:10" ht="15">
      <c r="A302" s="3">
        <v>10200</v>
      </c>
      <c r="B302" s="3">
        <v>320</v>
      </c>
      <c r="C302" s="3">
        <v>4</v>
      </c>
      <c r="D302" s="3">
        <v>5400</v>
      </c>
      <c r="E302" s="3">
        <v>5400</v>
      </c>
      <c r="F302" s="3">
        <v>5000</v>
      </c>
      <c r="G302" s="3" t="str">
        <f t="shared" si="19"/>
        <v>102003204</v>
      </c>
      <c r="H302">
        <f t="shared" si="16"/>
        <v>0</v>
      </c>
      <c r="I302">
        <f t="shared" si="17"/>
        <v>0</v>
      </c>
      <c r="J302">
        <f t="shared" si="18"/>
        <v>0</v>
      </c>
    </row>
    <row r="303" spans="1:10" ht="15">
      <c r="A303" s="3">
        <v>10200</v>
      </c>
      <c r="B303" s="3">
        <v>320</v>
      </c>
      <c r="C303" s="3">
        <v>4</v>
      </c>
      <c r="D303" s="3">
        <v>5000</v>
      </c>
      <c r="E303" s="3">
        <v>5800</v>
      </c>
      <c r="F303" s="3">
        <v>5800</v>
      </c>
      <c r="G303" s="3" t="str">
        <f t="shared" si="19"/>
        <v>102003204</v>
      </c>
      <c r="H303">
        <f t="shared" si="16"/>
        <v>0</v>
      </c>
      <c r="I303">
        <f t="shared" si="17"/>
        <v>0</v>
      </c>
      <c r="J303">
        <f t="shared" si="18"/>
        <v>0</v>
      </c>
    </row>
    <row r="304" spans="1:10" ht="15">
      <c r="A304" s="3">
        <v>10200</v>
      </c>
      <c r="B304" s="3">
        <v>320</v>
      </c>
      <c r="C304" s="3">
        <v>4</v>
      </c>
      <c r="D304" s="3">
        <v>5200</v>
      </c>
      <c r="E304" s="3">
        <v>5200</v>
      </c>
      <c r="F304" s="3">
        <v>5000</v>
      </c>
      <c r="G304" s="3" t="str">
        <f t="shared" si="19"/>
        <v>102003204</v>
      </c>
      <c r="H304">
        <f t="shared" si="16"/>
        <v>0</v>
      </c>
      <c r="I304">
        <f t="shared" si="17"/>
        <v>0</v>
      </c>
      <c r="J304">
        <f t="shared" si="18"/>
        <v>0</v>
      </c>
    </row>
    <row r="305" spans="1:10" ht="15">
      <c r="A305" s="3">
        <v>10200</v>
      </c>
      <c r="B305" s="3">
        <v>330</v>
      </c>
      <c r="C305" s="3">
        <v>4</v>
      </c>
      <c r="D305" s="3">
        <v>5800</v>
      </c>
      <c r="E305" s="3">
        <v>5000</v>
      </c>
      <c r="F305" s="3">
        <v>5800</v>
      </c>
      <c r="G305" s="3" t="str">
        <f t="shared" si="19"/>
        <v>102003304</v>
      </c>
      <c r="H305">
        <f t="shared" si="16"/>
        <v>0</v>
      </c>
      <c r="I305">
        <f t="shared" si="17"/>
        <v>0</v>
      </c>
      <c r="J305">
        <f t="shared" si="18"/>
        <v>0</v>
      </c>
    </row>
    <row r="306" spans="1:10" ht="15">
      <c r="A306" s="3">
        <v>10200</v>
      </c>
      <c r="B306" s="3">
        <v>330</v>
      </c>
      <c r="C306" s="3">
        <v>4</v>
      </c>
      <c r="D306" s="3">
        <v>5600</v>
      </c>
      <c r="E306" s="3">
        <v>5400</v>
      </c>
      <c r="F306" s="3">
        <v>5200</v>
      </c>
      <c r="G306" s="3" t="str">
        <f t="shared" si="19"/>
        <v>102003304</v>
      </c>
      <c r="H306">
        <f t="shared" si="16"/>
        <v>0</v>
      </c>
      <c r="I306">
        <f t="shared" si="17"/>
        <v>0</v>
      </c>
      <c r="J306">
        <f t="shared" si="18"/>
        <v>0</v>
      </c>
    </row>
    <row r="307" spans="1:10" ht="15">
      <c r="A307" s="3">
        <v>10200</v>
      </c>
      <c r="B307" s="3">
        <v>330</v>
      </c>
      <c r="C307" s="3">
        <v>4</v>
      </c>
      <c r="D307" s="3">
        <v>5000</v>
      </c>
      <c r="E307" s="3">
        <v>5400</v>
      </c>
      <c r="F307" s="3">
        <v>5600</v>
      </c>
      <c r="G307" s="3" t="str">
        <f t="shared" si="19"/>
        <v>102003304</v>
      </c>
      <c r="H307">
        <f t="shared" si="16"/>
        <v>0</v>
      </c>
      <c r="I307">
        <f t="shared" si="17"/>
        <v>0</v>
      </c>
      <c r="J307">
        <f t="shared" si="18"/>
        <v>0</v>
      </c>
    </row>
    <row r="308" spans="1:10" ht="15">
      <c r="A308" s="3">
        <v>10200</v>
      </c>
      <c r="B308" s="3">
        <v>330</v>
      </c>
      <c r="C308" s="3">
        <v>4</v>
      </c>
      <c r="D308" s="3">
        <v>5200</v>
      </c>
      <c r="E308" s="3">
        <v>5600</v>
      </c>
      <c r="F308" s="3">
        <v>5000</v>
      </c>
      <c r="G308" s="3" t="str">
        <f t="shared" si="19"/>
        <v>102003304</v>
      </c>
      <c r="H308">
        <f t="shared" si="16"/>
        <v>0</v>
      </c>
      <c r="I308">
        <f t="shared" si="17"/>
        <v>0</v>
      </c>
      <c r="J308">
        <f t="shared" si="18"/>
        <v>0</v>
      </c>
    </row>
    <row r="309" spans="1:10" ht="15">
      <c r="A309" s="3">
        <v>10200</v>
      </c>
      <c r="B309" s="3">
        <v>340</v>
      </c>
      <c r="C309" s="3">
        <v>4</v>
      </c>
      <c r="D309" s="3">
        <v>5600</v>
      </c>
      <c r="E309" s="3">
        <v>5000</v>
      </c>
      <c r="F309" s="3">
        <v>5400</v>
      </c>
      <c r="G309" s="3" t="str">
        <f t="shared" si="19"/>
        <v>102003404</v>
      </c>
      <c r="H309">
        <f t="shared" si="16"/>
        <v>0</v>
      </c>
      <c r="I309">
        <f t="shared" si="17"/>
        <v>0</v>
      </c>
      <c r="J309">
        <f t="shared" si="18"/>
        <v>0</v>
      </c>
    </row>
    <row r="310" spans="1:10" ht="15">
      <c r="A310" s="3">
        <v>10200</v>
      </c>
      <c r="B310" s="3">
        <v>340</v>
      </c>
      <c r="C310" s="3">
        <v>4</v>
      </c>
      <c r="D310" s="3">
        <v>5000</v>
      </c>
      <c r="E310" s="3">
        <v>5800</v>
      </c>
      <c r="F310" s="3">
        <v>5000</v>
      </c>
      <c r="G310" s="3" t="str">
        <f t="shared" si="19"/>
        <v>102003404</v>
      </c>
      <c r="H310">
        <f t="shared" si="16"/>
        <v>0</v>
      </c>
      <c r="I310">
        <f t="shared" si="17"/>
        <v>0</v>
      </c>
      <c r="J310">
        <f t="shared" si="18"/>
        <v>0</v>
      </c>
    </row>
    <row r="311" spans="1:10" ht="15">
      <c r="A311" s="3">
        <v>10300</v>
      </c>
      <c r="B311" s="3">
        <v>110</v>
      </c>
      <c r="C311" s="3">
        <v>4</v>
      </c>
      <c r="D311" s="3">
        <v>5200</v>
      </c>
      <c r="E311" s="3">
        <v>5200</v>
      </c>
      <c r="F311" s="3">
        <v>5200</v>
      </c>
      <c r="G311" s="3" t="str">
        <f t="shared" si="19"/>
        <v>103001104</v>
      </c>
      <c r="H311">
        <f t="shared" si="16"/>
        <v>0</v>
      </c>
      <c r="I311">
        <f t="shared" si="17"/>
        <v>0</v>
      </c>
      <c r="J311">
        <f t="shared" si="18"/>
        <v>0</v>
      </c>
    </row>
    <row r="312" spans="1:10" ht="15">
      <c r="A312" s="3">
        <v>10300</v>
      </c>
      <c r="B312" s="3">
        <v>110</v>
      </c>
      <c r="C312" s="3">
        <v>4</v>
      </c>
      <c r="D312" s="3">
        <v>5200</v>
      </c>
      <c r="E312" s="3">
        <v>5400</v>
      </c>
      <c r="F312" s="3">
        <v>5600</v>
      </c>
      <c r="G312" s="3" t="str">
        <f t="shared" si="19"/>
        <v>103001104</v>
      </c>
      <c r="H312">
        <f t="shared" si="16"/>
        <v>0</v>
      </c>
      <c r="I312">
        <f t="shared" si="17"/>
        <v>0</v>
      </c>
      <c r="J312">
        <f t="shared" si="18"/>
        <v>0</v>
      </c>
    </row>
    <row r="313" spans="1:10" ht="15">
      <c r="A313" s="3">
        <v>10300</v>
      </c>
      <c r="B313" s="3">
        <v>120</v>
      </c>
      <c r="C313" s="3">
        <v>4</v>
      </c>
      <c r="D313" s="3">
        <v>5800</v>
      </c>
      <c r="E313" s="3">
        <v>5200</v>
      </c>
      <c r="F313" s="3">
        <v>5200</v>
      </c>
      <c r="G313" s="3" t="str">
        <f t="shared" si="19"/>
        <v>103001204</v>
      </c>
      <c r="H313">
        <f t="shared" si="16"/>
        <v>0</v>
      </c>
      <c r="I313">
        <f t="shared" si="17"/>
        <v>0</v>
      </c>
      <c r="J313">
        <f t="shared" si="18"/>
        <v>0</v>
      </c>
    </row>
    <row r="314" spans="1:10" ht="15">
      <c r="A314" s="3">
        <v>10300</v>
      </c>
      <c r="B314" s="3">
        <v>130</v>
      </c>
      <c r="C314" s="3">
        <v>4</v>
      </c>
      <c r="D314" s="3">
        <v>5200</v>
      </c>
      <c r="E314" s="3">
        <v>5800</v>
      </c>
      <c r="F314" s="3">
        <v>5000</v>
      </c>
      <c r="G314" s="3" t="str">
        <f t="shared" si="19"/>
        <v>103001304</v>
      </c>
      <c r="H314">
        <f t="shared" si="16"/>
        <v>0</v>
      </c>
      <c r="I314">
        <f t="shared" si="17"/>
        <v>0</v>
      </c>
      <c r="J314">
        <f t="shared" si="18"/>
        <v>0</v>
      </c>
    </row>
    <row r="315" spans="1:10" ht="15">
      <c r="A315" s="3">
        <v>10300</v>
      </c>
      <c r="B315" s="3">
        <v>130</v>
      </c>
      <c r="C315" s="3">
        <v>4</v>
      </c>
      <c r="D315" s="3">
        <v>5200</v>
      </c>
      <c r="E315" s="3">
        <v>5600</v>
      </c>
      <c r="F315" s="3">
        <v>5000</v>
      </c>
      <c r="G315" s="3" t="str">
        <f t="shared" si="19"/>
        <v>103001304</v>
      </c>
      <c r="H315">
        <f t="shared" si="16"/>
        <v>0</v>
      </c>
      <c r="I315">
        <f t="shared" si="17"/>
        <v>0</v>
      </c>
      <c r="J315">
        <f t="shared" si="18"/>
        <v>0</v>
      </c>
    </row>
    <row r="316" spans="1:10" ht="15">
      <c r="A316" s="3">
        <v>10300</v>
      </c>
      <c r="B316" s="3">
        <v>210</v>
      </c>
      <c r="C316" s="3">
        <v>4</v>
      </c>
      <c r="D316" s="3">
        <v>5600</v>
      </c>
      <c r="E316" s="3">
        <v>5400</v>
      </c>
      <c r="F316" s="3">
        <v>5200</v>
      </c>
      <c r="G316" s="3" t="str">
        <f t="shared" si="19"/>
        <v>103002104</v>
      </c>
      <c r="H316">
        <f t="shared" si="16"/>
        <v>0</v>
      </c>
      <c r="I316">
        <f t="shared" si="17"/>
        <v>0</v>
      </c>
      <c r="J316">
        <f t="shared" si="18"/>
        <v>0</v>
      </c>
    </row>
    <row r="317" spans="1:10" ht="15">
      <c r="A317" s="3">
        <v>10300</v>
      </c>
      <c r="B317" s="3">
        <v>210</v>
      </c>
      <c r="C317" s="3">
        <v>4</v>
      </c>
      <c r="D317" s="3">
        <v>5000</v>
      </c>
      <c r="E317" s="3">
        <v>5000</v>
      </c>
      <c r="F317" s="3">
        <v>5800</v>
      </c>
      <c r="G317" s="3" t="str">
        <f t="shared" si="19"/>
        <v>103002104</v>
      </c>
      <c r="H317">
        <f t="shared" si="16"/>
        <v>0</v>
      </c>
      <c r="I317">
        <f t="shared" si="17"/>
        <v>0</v>
      </c>
      <c r="J317">
        <f t="shared" si="18"/>
        <v>0</v>
      </c>
    </row>
    <row r="318" spans="1:10" ht="15">
      <c r="A318" s="3">
        <v>10300</v>
      </c>
      <c r="B318" s="3">
        <v>210</v>
      </c>
      <c r="C318" s="3">
        <v>4</v>
      </c>
      <c r="D318" s="3">
        <v>5400</v>
      </c>
      <c r="E318" s="3">
        <v>5200</v>
      </c>
      <c r="F318" s="3">
        <v>5000</v>
      </c>
      <c r="G318" s="3" t="str">
        <f t="shared" si="19"/>
        <v>103002104</v>
      </c>
      <c r="H318">
        <f t="shared" si="16"/>
        <v>0</v>
      </c>
      <c r="I318">
        <f t="shared" si="17"/>
        <v>0</v>
      </c>
      <c r="J318">
        <f t="shared" si="18"/>
        <v>0</v>
      </c>
    </row>
    <row r="319" spans="1:10" ht="15">
      <c r="A319" s="3">
        <v>10300</v>
      </c>
      <c r="B319" s="3">
        <v>210</v>
      </c>
      <c r="C319" s="3">
        <v>4</v>
      </c>
      <c r="D319" s="3">
        <v>5800</v>
      </c>
      <c r="E319" s="3">
        <v>5200</v>
      </c>
      <c r="F319" s="3">
        <v>5200</v>
      </c>
      <c r="G319" s="3" t="str">
        <f t="shared" si="19"/>
        <v>103002104</v>
      </c>
      <c r="H319">
        <f t="shared" si="16"/>
        <v>0</v>
      </c>
      <c r="I319">
        <f t="shared" si="17"/>
        <v>0</v>
      </c>
      <c r="J319">
        <f t="shared" si="18"/>
        <v>0</v>
      </c>
    </row>
    <row r="320" spans="1:10" ht="15">
      <c r="A320" s="3">
        <v>10300</v>
      </c>
      <c r="B320" s="3">
        <v>220</v>
      </c>
      <c r="C320" s="3">
        <v>4</v>
      </c>
      <c r="D320" s="3">
        <v>5200</v>
      </c>
      <c r="E320" s="3">
        <v>5000</v>
      </c>
      <c r="F320" s="3">
        <v>5800</v>
      </c>
      <c r="G320" s="3" t="str">
        <f t="shared" si="19"/>
        <v>103002204</v>
      </c>
      <c r="H320">
        <f t="shared" si="16"/>
        <v>0</v>
      </c>
      <c r="I320">
        <f t="shared" si="17"/>
        <v>0</v>
      </c>
      <c r="J320">
        <f t="shared" si="18"/>
        <v>0</v>
      </c>
    </row>
    <row r="321" spans="1:10" ht="15">
      <c r="A321" s="3">
        <v>10300</v>
      </c>
      <c r="B321" s="3">
        <v>310</v>
      </c>
      <c r="C321" s="3">
        <v>4</v>
      </c>
      <c r="D321" s="3">
        <v>5800</v>
      </c>
      <c r="E321" s="3">
        <v>5200</v>
      </c>
      <c r="F321" s="3">
        <v>5000</v>
      </c>
      <c r="G321" s="3" t="str">
        <f t="shared" si="19"/>
        <v>103003104</v>
      </c>
      <c r="H321">
        <f t="shared" si="16"/>
        <v>0</v>
      </c>
      <c r="I321">
        <f t="shared" si="17"/>
        <v>0</v>
      </c>
      <c r="J321">
        <f t="shared" si="18"/>
        <v>0</v>
      </c>
    </row>
    <row r="322" spans="1:10" ht="15">
      <c r="A322" s="3">
        <v>10300</v>
      </c>
      <c r="B322" s="3">
        <v>320</v>
      </c>
      <c r="C322" s="3">
        <v>4</v>
      </c>
      <c r="D322" s="3">
        <v>5400</v>
      </c>
      <c r="E322" s="3">
        <v>5000</v>
      </c>
      <c r="F322" s="3">
        <v>5800</v>
      </c>
      <c r="G322" s="3" t="str">
        <f t="shared" si="19"/>
        <v>103003204</v>
      </c>
      <c r="H322">
        <f t="shared" ref="H322:H385" si="20">IF(AND(conto = crit1,cdc = crit2,periodo = crit3), Act, 0)</f>
        <v>0</v>
      </c>
      <c r="I322">
        <f t="shared" ref="I322:I385" si="21">IF(AND(conto = crit1,cdc = crit2,periodo = crit3), Bdg, 0)</f>
        <v>0</v>
      </c>
      <c r="J322">
        <f t="shared" ref="J322:J385" si="22">IF(AND(conto = crit1,cdc = crit2,periodo = crit3), Py, 0)</f>
        <v>0</v>
      </c>
    </row>
    <row r="323" spans="1:10" ht="15">
      <c r="A323" s="3">
        <v>10300</v>
      </c>
      <c r="B323" s="3">
        <v>320</v>
      </c>
      <c r="C323" s="3">
        <v>4</v>
      </c>
      <c r="D323" s="3">
        <v>5200</v>
      </c>
      <c r="E323" s="3">
        <v>5800</v>
      </c>
      <c r="F323" s="3">
        <v>5000</v>
      </c>
      <c r="G323" s="3" t="str">
        <f t="shared" ref="G323:G386" si="23">A323&amp;B323&amp;C323</f>
        <v>103003204</v>
      </c>
      <c r="H323">
        <f t="shared" si="20"/>
        <v>0</v>
      </c>
      <c r="I323">
        <f t="shared" si="21"/>
        <v>0</v>
      </c>
      <c r="J323">
        <f t="shared" si="22"/>
        <v>0</v>
      </c>
    </row>
    <row r="324" spans="1:10" ht="15">
      <c r="A324" s="3">
        <v>10300</v>
      </c>
      <c r="B324" s="3">
        <v>320</v>
      </c>
      <c r="C324" s="3">
        <v>4</v>
      </c>
      <c r="D324" s="3">
        <v>5400</v>
      </c>
      <c r="E324" s="3">
        <v>5800</v>
      </c>
      <c r="F324" s="3">
        <v>5000</v>
      </c>
      <c r="G324" s="3" t="str">
        <f t="shared" si="23"/>
        <v>103003204</v>
      </c>
      <c r="H324">
        <f t="shared" si="20"/>
        <v>0</v>
      </c>
      <c r="I324">
        <f t="shared" si="21"/>
        <v>0</v>
      </c>
      <c r="J324">
        <f t="shared" si="22"/>
        <v>0</v>
      </c>
    </row>
    <row r="325" spans="1:10" ht="15">
      <c r="A325" s="3">
        <v>10300</v>
      </c>
      <c r="B325" s="3">
        <v>320</v>
      </c>
      <c r="C325" s="3">
        <v>4</v>
      </c>
      <c r="D325" s="3">
        <v>5800</v>
      </c>
      <c r="E325" s="3">
        <v>5000</v>
      </c>
      <c r="F325" s="3">
        <v>5200</v>
      </c>
      <c r="G325" s="3" t="str">
        <f t="shared" si="23"/>
        <v>103003204</v>
      </c>
      <c r="H325">
        <f t="shared" si="20"/>
        <v>0</v>
      </c>
      <c r="I325">
        <f t="shared" si="21"/>
        <v>0</v>
      </c>
      <c r="J325">
        <f t="shared" si="22"/>
        <v>0</v>
      </c>
    </row>
    <row r="326" spans="1:10" ht="15">
      <c r="A326" s="3">
        <v>10300</v>
      </c>
      <c r="B326" s="3">
        <v>330</v>
      </c>
      <c r="C326" s="3">
        <v>4</v>
      </c>
      <c r="D326" s="3">
        <v>5600</v>
      </c>
      <c r="E326" s="3">
        <v>5200</v>
      </c>
      <c r="F326" s="3">
        <v>5600</v>
      </c>
      <c r="G326" s="3" t="str">
        <f t="shared" si="23"/>
        <v>103003304</v>
      </c>
      <c r="H326">
        <f t="shared" si="20"/>
        <v>0</v>
      </c>
      <c r="I326">
        <f t="shared" si="21"/>
        <v>0</v>
      </c>
      <c r="J326">
        <f t="shared" si="22"/>
        <v>0</v>
      </c>
    </row>
    <row r="327" spans="1:10" ht="15">
      <c r="A327" s="3">
        <v>10300</v>
      </c>
      <c r="B327" s="3">
        <v>330</v>
      </c>
      <c r="C327" s="3">
        <v>4</v>
      </c>
      <c r="D327" s="3">
        <v>5800</v>
      </c>
      <c r="E327" s="3">
        <v>5200</v>
      </c>
      <c r="F327" s="3">
        <v>5000</v>
      </c>
      <c r="G327" s="3" t="str">
        <f t="shared" si="23"/>
        <v>103003304</v>
      </c>
      <c r="H327">
        <f t="shared" si="20"/>
        <v>0</v>
      </c>
      <c r="I327">
        <f t="shared" si="21"/>
        <v>0</v>
      </c>
      <c r="J327">
        <f t="shared" si="22"/>
        <v>0</v>
      </c>
    </row>
    <row r="328" spans="1:10" ht="15">
      <c r="A328" s="3">
        <v>10300</v>
      </c>
      <c r="B328" s="3">
        <v>330</v>
      </c>
      <c r="C328" s="3">
        <v>4</v>
      </c>
      <c r="D328" s="3">
        <v>5400</v>
      </c>
      <c r="E328" s="3">
        <v>5400</v>
      </c>
      <c r="F328" s="3">
        <v>5800</v>
      </c>
      <c r="G328" s="3" t="str">
        <f t="shared" si="23"/>
        <v>103003304</v>
      </c>
      <c r="H328">
        <f t="shared" si="20"/>
        <v>0</v>
      </c>
      <c r="I328">
        <f t="shared" si="21"/>
        <v>0</v>
      </c>
      <c r="J328">
        <f t="shared" si="22"/>
        <v>0</v>
      </c>
    </row>
    <row r="329" spans="1:10" ht="15">
      <c r="A329" s="3">
        <v>10300</v>
      </c>
      <c r="B329" s="3">
        <v>340</v>
      </c>
      <c r="C329" s="3">
        <v>4</v>
      </c>
      <c r="D329" s="3">
        <v>5400</v>
      </c>
      <c r="E329" s="3">
        <v>5000</v>
      </c>
      <c r="F329" s="3">
        <v>5400</v>
      </c>
      <c r="G329" s="3" t="str">
        <f t="shared" si="23"/>
        <v>103003404</v>
      </c>
      <c r="H329">
        <f t="shared" si="20"/>
        <v>0</v>
      </c>
      <c r="I329">
        <f t="shared" si="21"/>
        <v>0</v>
      </c>
      <c r="J329">
        <f t="shared" si="22"/>
        <v>0</v>
      </c>
    </row>
    <row r="330" spans="1:10" ht="15">
      <c r="A330" s="3">
        <v>10300</v>
      </c>
      <c r="B330" s="3">
        <v>340</v>
      </c>
      <c r="C330" s="3">
        <v>4</v>
      </c>
      <c r="D330" s="3">
        <v>5800</v>
      </c>
      <c r="E330" s="3">
        <v>5200</v>
      </c>
      <c r="F330" s="3">
        <v>5000</v>
      </c>
      <c r="G330" s="3" t="str">
        <f t="shared" si="23"/>
        <v>103003404</v>
      </c>
      <c r="H330">
        <f t="shared" si="20"/>
        <v>0</v>
      </c>
      <c r="I330">
        <f t="shared" si="21"/>
        <v>0</v>
      </c>
      <c r="J330">
        <f t="shared" si="22"/>
        <v>0</v>
      </c>
    </row>
    <row r="331" spans="1:10" ht="15">
      <c r="A331" s="3">
        <v>10300</v>
      </c>
      <c r="B331" s="3">
        <v>340</v>
      </c>
      <c r="C331" s="3">
        <v>4</v>
      </c>
      <c r="D331" s="3">
        <v>5800</v>
      </c>
      <c r="E331" s="3">
        <v>5600</v>
      </c>
      <c r="F331" s="3">
        <v>5000</v>
      </c>
      <c r="G331" s="3" t="str">
        <f t="shared" si="23"/>
        <v>103003404</v>
      </c>
      <c r="H331">
        <f t="shared" si="20"/>
        <v>0</v>
      </c>
      <c r="I331">
        <f t="shared" si="21"/>
        <v>0</v>
      </c>
      <c r="J331">
        <f t="shared" si="22"/>
        <v>0</v>
      </c>
    </row>
    <row r="332" spans="1:10" ht="15">
      <c r="A332" s="3">
        <v>10300</v>
      </c>
      <c r="B332" s="3">
        <v>340</v>
      </c>
      <c r="C332" s="3">
        <v>4</v>
      </c>
      <c r="D332" s="3">
        <v>5200</v>
      </c>
      <c r="E332" s="3">
        <v>5800</v>
      </c>
      <c r="F332" s="3">
        <v>5400</v>
      </c>
      <c r="G332" s="3" t="str">
        <f t="shared" si="23"/>
        <v>103003404</v>
      </c>
      <c r="H332">
        <f t="shared" si="20"/>
        <v>0</v>
      </c>
      <c r="I332">
        <f t="shared" si="21"/>
        <v>0</v>
      </c>
      <c r="J332">
        <f t="shared" si="22"/>
        <v>0</v>
      </c>
    </row>
    <row r="333" spans="1:10" ht="15">
      <c r="A333" s="3">
        <v>20100</v>
      </c>
      <c r="B333" s="3">
        <v>110</v>
      </c>
      <c r="C333" s="3">
        <v>4</v>
      </c>
      <c r="D333" s="3">
        <v>5000</v>
      </c>
      <c r="E333" s="3">
        <v>5200</v>
      </c>
      <c r="F333" s="3">
        <v>5600</v>
      </c>
      <c r="G333" s="3" t="str">
        <f t="shared" si="23"/>
        <v>201001104</v>
      </c>
      <c r="H333">
        <f t="shared" si="20"/>
        <v>0</v>
      </c>
      <c r="I333">
        <f t="shared" si="21"/>
        <v>0</v>
      </c>
      <c r="J333">
        <f t="shared" si="22"/>
        <v>0</v>
      </c>
    </row>
    <row r="334" spans="1:10" ht="15">
      <c r="A334" s="3">
        <v>20100</v>
      </c>
      <c r="B334" s="3">
        <v>110</v>
      </c>
      <c r="C334" s="3">
        <v>4</v>
      </c>
      <c r="D334" s="3">
        <v>5400</v>
      </c>
      <c r="E334" s="3">
        <v>5400</v>
      </c>
      <c r="F334" s="3">
        <v>5400</v>
      </c>
      <c r="G334" s="3" t="str">
        <f t="shared" si="23"/>
        <v>201001104</v>
      </c>
      <c r="H334">
        <f t="shared" si="20"/>
        <v>0</v>
      </c>
      <c r="I334">
        <f t="shared" si="21"/>
        <v>0</v>
      </c>
      <c r="J334">
        <f t="shared" si="22"/>
        <v>0</v>
      </c>
    </row>
    <row r="335" spans="1:10" ht="15">
      <c r="A335" s="3">
        <v>20100</v>
      </c>
      <c r="B335" s="3">
        <v>120</v>
      </c>
      <c r="C335" s="3">
        <v>4</v>
      </c>
      <c r="D335" s="3">
        <v>5600</v>
      </c>
      <c r="E335" s="3">
        <v>5400</v>
      </c>
      <c r="F335" s="3">
        <v>5400</v>
      </c>
      <c r="G335" s="3" t="str">
        <f t="shared" si="23"/>
        <v>201001204</v>
      </c>
      <c r="H335">
        <f t="shared" si="20"/>
        <v>0</v>
      </c>
      <c r="I335">
        <f t="shared" si="21"/>
        <v>0</v>
      </c>
      <c r="J335">
        <f t="shared" si="22"/>
        <v>0</v>
      </c>
    </row>
    <row r="336" spans="1:10" ht="15">
      <c r="A336" s="3">
        <v>20100</v>
      </c>
      <c r="B336" s="3">
        <v>120</v>
      </c>
      <c r="C336" s="3">
        <v>4</v>
      </c>
      <c r="D336" s="3">
        <v>5800</v>
      </c>
      <c r="E336" s="3">
        <v>5600</v>
      </c>
      <c r="F336" s="3">
        <v>5400</v>
      </c>
      <c r="G336" s="3" t="str">
        <f t="shared" si="23"/>
        <v>201001204</v>
      </c>
      <c r="H336">
        <f t="shared" si="20"/>
        <v>0</v>
      </c>
      <c r="I336">
        <f t="shared" si="21"/>
        <v>0</v>
      </c>
      <c r="J336">
        <f t="shared" si="22"/>
        <v>0</v>
      </c>
    </row>
    <row r="337" spans="1:10" ht="15">
      <c r="A337" s="3">
        <v>20100</v>
      </c>
      <c r="B337" s="3">
        <v>120</v>
      </c>
      <c r="C337" s="3">
        <v>4</v>
      </c>
      <c r="D337" s="3">
        <v>5600</v>
      </c>
      <c r="E337" s="3">
        <v>5200</v>
      </c>
      <c r="F337" s="3">
        <v>5400</v>
      </c>
      <c r="G337" s="3" t="str">
        <f t="shared" si="23"/>
        <v>201001204</v>
      </c>
      <c r="H337">
        <f t="shared" si="20"/>
        <v>0</v>
      </c>
      <c r="I337">
        <f t="shared" si="21"/>
        <v>0</v>
      </c>
      <c r="J337">
        <f t="shared" si="22"/>
        <v>0</v>
      </c>
    </row>
    <row r="338" spans="1:10" ht="15">
      <c r="A338" s="3">
        <v>20100</v>
      </c>
      <c r="B338" s="3">
        <v>130</v>
      </c>
      <c r="C338" s="3">
        <v>4</v>
      </c>
      <c r="D338" s="3">
        <v>5800</v>
      </c>
      <c r="E338" s="3">
        <v>5200</v>
      </c>
      <c r="F338" s="3">
        <v>5600</v>
      </c>
      <c r="G338" s="3" t="str">
        <f t="shared" si="23"/>
        <v>201001304</v>
      </c>
      <c r="H338">
        <f t="shared" si="20"/>
        <v>0</v>
      </c>
      <c r="I338">
        <f t="shared" si="21"/>
        <v>0</v>
      </c>
      <c r="J338">
        <f t="shared" si="22"/>
        <v>0</v>
      </c>
    </row>
    <row r="339" spans="1:10" ht="15">
      <c r="A339" s="3">
        <v>20100</v>
      </c>
      <c r="B339" s="3">
        <v>130</v>
      </c>
      <c r="C339" s="3">
        <v>4</v>
      </c>
      <c r="D339" s="3">
        <v>5000</v>
      </c>
      <c r="E339" s="3">
        <v>5600</v>
      </c>
      <c r="F339" s="3">
        <v>5400</v>
      </c>
      <c r="G339" s="3" t="str">
        <f t="shared" si="23"/>
        <v>201001304</v>
      </c>
      <c r="H339">
        <f t="shared" si="20"/>
        <v>0</v>
      </c>
      <c r="I339">
        <f t="shared" si="21"/>
        <v>0</v>
      </c>
      <c r="J339">
        <f t="shared" si="22"/>
        <v>0</v>
      </c>
    </row>
    <row r="340" spans="1:10" ht="15">
      <c r="A340" s="3">
        <v>20100</v>
      </c>
      <c r="B340" s="3">
        <v>210</v>
      </c>
      <c r="C340" s="3">
        <v>4</v>
      </c>
      <c r="D340" s="3">
        <v>5200</v>
      </c>
      <c r="E340" s="3">
        <v>5200</v>
      </c>
      <c r="F340" s="3">
        <v>5000</v>
      </c>
      <c r="G340" s="3" t="str">
        <f t="shared" si="23"/>
        <v>201002104</v>
      </c>
      <c r="H340">
        <f t="shared" si="20"/>
        <v>0</v>
      </c>
      <c r="I340">
        <f t="shared" si="21"/>
        <v>0</v>
      </c>
      <c r="J340">
        <f t="shared" si="22"/>
        <v>0</v>
      </c>
    </row>
    <row r="341" spans="1:10" ht="15">
      <c r="A341" s="3">
        <v>20100</v>
      </c>
      <c r="B341" s="3">
        <v>210</v>
      </c>
      <c r="C341" s="3">
        <v>4</v>
      </c>
      <c r="D341" s="3">
        <v>5600</v>
      </c>
      <c r="E341" s="3">
        <v>5800</v>
      </c>
      <c r="F341" s="3">
        <v>5600</v>
      </c>
      <c r="G341" s="3" t="str">
        <f t="shared" si="23"/>
        <v>201002104</v>
      </c>
      <c r="H341">
        <f t="shared" si="20"/>
        <v>0</v>
      </c>
      <c r="I341">
        <f t="shared" si="21"/>
        <v>0</v>
      </c>
      <c r="J341">
        <f t="shared" si="22"/>
        <v>0</v>
      </c>
    </row>
    <row r="342" spans="1:10" ht="15">
      <c r="A342" s="3">
        <v>20100</v>
      </c>
      <c r="B342" s="3">
        <v>220</v>
      </c>
      <c r="C342" s="3">
        <v>4</v>
      </c>
      <c r="D342" s="3">
        <v>5800</v>
      </c>
      <c r="E342" s="3">
        <v>5800</v>
      </c>
      <c r="F342" s="3">
        <v>5600</v>
      </c>
      <c r="G342" s="3" t="str">
        <f t="shared" si="23"/>
        <v>201002204</v>
      </c>
      <c r="H342">
        <f t="shared" si="20"/>
        <v>0</v>
      </c>
      <c r="I342">
        <f t="shared" si="21"/>
        <v>0</v>
      </c>
      <c r="J342">
        <f t="shared" si="22"/>
        <v>0</v>
      </c>
    </row>
    <row r="343" spans="1:10" ht="15">
      <c r="A343" s="3">
        <v>20100</v>
      </c>
      <c r="B343" s="3">
        <v>220</v>
      </c>
      <c r="C343" s="3">
        <v>4</v>
      </c>
      <c r="D343" s="3">
        <v>5000</v>
      </c>
      <c r="E343" s="3">
        <v>5200</v>
      </c>
      <c r="F343" s="3">
        <v>5400</v>
      </c>
      <c r="G343" s="3" t="str">
        <f t="shared" si="23"/>
        <v>201002204</v>
      </c>
      <c r="H343">
        <f t="shared" si="20"/>
        <v>0</v>
      </c>
      <c r="I343">
        <f t="shared" si="21"/>
        <v>0</v>
      </c>
      <c r="J343">
        <f t="shared" si="22"/>
        <v>0</v>
      </c>
    </row>
    <row r="344" spans="1:10" ht="15">
      <c r="A344" s="3">
        <v>20100</v>
      </c>
      <c r="B344" s="3">
        <v>230</v>
      </c>
      <c r="C344" s="3">
        <v>4</v>
      </c>
      <c r="D344" s="3">
        <v>5000</v>
      </c>
      <c r="E344" s="3">
        <v>5600</v>
      </c>
      <c r="F344" s="3">
        <v>5200</v>
      </c>
      <c r="G344" s="3" t="str">
        <f t="shared" si="23"/>
        <v>201002304</v>
      </c>
      <c r="H344">
        <f t="shared" si="20"/>
        <v>0</v>
      </c>
      <c r="I344">
        <f t="shared" si="21"/>
        <v>0</v>
      </c>
      <c r="J344">
        <f t="shared" si="22"/>
        <v>0</v>
      </c>
    </row>
    <row r="345" spans="1:10" ht="15">
      <c r="A345" s="3">
        <v>20100</v>
      </c>
      <c r="B345" s="3">
        <v>230</v>
      </c>
      <c r="C345" s="3">
        <v>4</v>
      </c>
      <c r="D345" s="3">
        <v>5000</v>
      </c>
      <c r="E345" s="3">
        <v>5200</v>
      </c>
      <c r="F345" s="3">
        <v>5600</v>
      </c>
      <c r="G345" s="3" t="str">
        <f t="shared" si="23"/>
        <v>201002304</v>
      </c>
      <c r="H345">
        <f t="shared" si="20"/>
        <v>0</v>
      </c>
      <c r="I345">
        <f t="shared" si="21"/>
        <v>0</v>
      </c>
      <c r="J345">
        <f t="shared" si="22"/>
        <v>0</v>
      </c>
    </row>
    <row r="346" spans="1:10" ht="15">
      <c r="A346" s="3">
        <v>20100</v>
      </c>
      <c r="B346" s="3">
        <v>230</v>
      </c>
      <c r="C346" s="3">
        <v>4</v>
      </c>
      <c r="D346" s="3">
        <v>5000</v>
      </c>
      <c r="E346" s="3">
        <v>5000</v>
      </c>
      <c r="F346" s="3">
        <v>5000</v>
      </c>
      <c r="G346" s="3" t="str">
        <f t="shared" si="23"/>
        <v>201002304</v>
      </c>
      <c r="H346">
        <f t="shared" si="20"/>
        <v>0</v>
      </c>
      <c r="I346">
        <f t="shared" si="21"/>
        <v>0</v>
      </c>
      <c r="J346">
        <f t="shared" si="22"/>
        <v>0</v>
      </c>
    </row>
    <row r="347" spans="1:10" ht="15">
      <c r="A347" s="3">
        <v>20100</v>
      </c>
      <c r="B347" s="3">
        <v>320</v>
      </c>
      <c r="C347" s="3">
        <v>4</v>
      </c>
      <c r="D347" s="3">
        <v>5000</v>
      </c>
      <c r="E347" s="3">
        <v>5400</v>
      </c>
      <c r="F347" s="3">
        <v>5800</v>
      </c>
      <c r="G347" s="3" t="str">
        <f t="shared" si="23"/>
        <v>201003204</v>
      </c>
      <c r="H347">
        <f t="shared" si="20"/>
        <v>0</v>
      </c>
      <c r="I347">
        <f t="shared" si="21"/>
        <v>0</v>
      </c>
      <c r="J347">
        <f t="shared" si="22"/>
        <v>0</v>
      </c>
    </row>
    <row r="348" spans="1:10" ht="15">
      <c r="A348" s="3">
        <v>20100</v>
      </c>
      <c r="B348" s="3">
        <v>320</v>
      </c>
      <c r="C348" s="3">
        <v>4</v>
      </c>
      <c r="D348" s="3">
        <v>5400</v>
      </c>
      <c r="E348" s="3">
        <v>5200</v>
      </c>
      <c r="F348" s="3">
        <v>5000</v>
      </c>
      <c r="G348" s="3" t="str">
        <f t="shared" si="23"/>
        <v>201003204</v>
      </c>
      <c r="H348">
        <f t="shared" si="20"/>
        <v>0</v>
      </c>
      <c r="I348">
        <f t="shared" si="21"/>
        <v>0</v>
      </c>
      <c r="J348">
        <f t="shared" si="22"/>
        <v>0</v>
      </c>
    </row>
    <row r="349" spans="1:10" ht="15">
      <c r="A349" s="3">
        <v>20100</v>
      </c>
      <c r="B349" s="3">
        <v>330</v>
      </c>
      <c r="C349" s="3">
        <v>4</v>
      </c>
      <c r="D349" s="3">
        <v>5600</v>
      </c>
      <c r="E349" s="3">
        <v>5800</v>
      </c>
      <c r="F349" s="3">
        <v>5600</v>
      </c>
      <c r="G349" s="3" t="str">
        <f t="shared" si="23"/>
        <v>201003304</v>
      </c>
      <c r="H349">
        <f t="shared" si="20"/>
        <v>0</v>
      </c>
      <c r="I349">
        <f t="shared" si="21"/>
        <v>0</v>
      </c>
      <c r="J349">
        <f t="shared" si="22"/>
        <v>0</v>
      </c>
    </row>
    <row r="350" spans="1:10" ht="15">
      <c r="A350" s="3">
        <v>20100</v>
      </c>
      <c r="B350" s="3">
        <v>330</v>
      </c>
      <c r="C350" s="3">
        <v>4</v>
      </c>
      <c r="D350" s="3">
        <v>5400</v>
      </c>
      <c r="E350" s="3">
        <v>5400</v>
      </c>
      <c r="F350" s="3">
        <v>5200</v>
      </c>
      <c r="G350" s="3" t="str">
        <f t="shared" si="23"/>
        <v>201003304</v>
      </c>
      <c r="H350">
        <f t="shared" si="20"/>
        <v>0</v>
      </c>
      <c r="I350">
        <f t="shared" si="21"/>
        <v>0</v>
      </c>
      <c r="J350">
        <f t="shared" si="22"/>
        <v>0</v>
      </c>
    </row>
    <row r="351" spans="1:10" ht="15">
      <c r="A351" s="3">
        <v>20100</v>
      </c>
      <c r="B351" s="3">
        <v>330</v>
      </c>
      <c r="C351" s="3">
        <v>4</v>
      </c>
      <c r="D351" s="3">
        <v>5600</v>
      </c>
      <c r="E351" s="3">
        <v>5600</v>
      </c>
      <c r="F351" s="3">
        <v>5800</v>
      </c>
      <c r="G351" s="3" t="str">
        <f t="shared" si="23"/>
        <v>201003304</v>
      </c>
      <c r="H351">
        <f t="shared" si="20"/>
        <v>0</v>
      </c>
      <c r="I351">
        <f t="shared" si="21"/>
        <v>0</v>
      </c>
      <c r="J351">
        <f t="shared" si="22"/>
        <v>0</v>
      </c>
    </row>
    <row r="352" spans="1:10" ht="15">
      <c r="A352" s="3">
        <v>20100</v>
      </c>
      <c r="B352" s="3">
        <v>330</v>
      </c>
      <c r="C352" s="3">
        <v>4</v>
      </c>
      <c r="D352" s="3">
        <v>5200</v>
      </c>
      <c r="E352" s="3">
        <v>5000</v>
      </c>
      <c r="F352" s="3">
        <v>5600</v>
      </c>
      <c r="G352" s="3" t="str">
        <f t="shared" si="23"/>
        <v>201003304</v>
      </c>
      <c r="H352">
        <f t="shared" si="20"/>
        <v>0</v>
      </c>
      <c r="I352">
        <f t="shared" si="21"/>
        <v>0</v>
      </c>
      <c r="J352">
        <f t="shared" si="22"/>
        <v>0</v>
      </c>
    </row>
    <row r="353" spans="1:10" ht="15">
      <c r="A353" s="3">
        <v>20200</v>
      </c>
      <c r="B353" s="3">
        <v>110</v>
      </c>
      <c r="C353" s="3">
        <v>4</v>
      </c>
      <c r="D353" s="3">
        <v>5800</v>
      </c>
      <c r="E353" s="3">
        <v>5000</v>
      </c>
      <c r="F353" s="3">
        <v>5200</v>
      </c>
      <c r="G353" s="3" t="str">
        <f t="shared" si="23"/>
        <v>202001104</v>
      </c>
      <c r="H353">
        <f t="shared" si="20"/>
        <v>0</v>
      </c>
      <c r="I353">
        <f t="shared" si="21"/>
        <v>0</v>
      </c>
      <c r="J353">
        <f t="shared" si="22"/>
        <v>0</v>
      </c>
    </row>
    <row r="354" spans="1:10" ht="15">
      <c r="A354" s="3">
        <v>20200</v>
      </c>
      <c r="B354" s="3">
        <v>210</v>
      </c>
      <c r="C354" s="3">
        <v>4</v>
      </c>
      <c r="D354" s="3">
        <v>5000</v>
      </c>
      <c r="E354" s="3">
        <v>5000</v>
      </c>
      <c r="F354" s="3">
        <v>5400</v>
      </c>
      <c r="G354" s="3" t="str">
        <f t="shared" si="23"/>
        <v>202002104</v>
      </c>
      <c r="H354">
        <f t="shared" si="20"/>
        <v>0</v>
      </c>
      <c r="I354">
        <f t="shared" si="21"/>
        <v>0</v>
      </c>
      <c r="J354">
        <f t="shared" si="22"/>
        <v>0</v>
      </c>
    </row>
    <row r="355" spans="1:10" ht="15">
      <c r="A355" s="3">
        <v>20200</v>
      </c>
      <c r="B355" s="3">
        <v>220</v>
      </c>
      <c r="C355" s="3">
        <v>4</v>
      </c>
      <c r="D355" s="3">
        <v>5000</v>
      </c>
      <c r="E355" s="3">
        <v>5800</v>
      </c>
      <c r="F355" s="3">
        <v>5200</v>
      </c>
      <c r="G355" s="3" t="str">
        <f t="shared" si="23"/>
        <v>202002204</v>
      </c>
      <c r="H355">
        <f t="shared" si="20"/>
        <v>0</v>
      </c>
      <c r="I355">
        <f t="shared" si="21"/>
        <v>0</v>
      </c>
      <c r="J355">
        <f t="shared" si="22"/>
        <v>0</v>
      </c>
    </row>
    <row r="356" spans="1:10" ht="15">
      <c r="A356" s="3">
        <v>20200</v>
      </c>
      <c r="B356" s="3">
        <v>230</v>
      </c>
      <c r="C356" s="3">
        <v>4</v>
      </c>
      <c r="D356" s="3">
        <v>5400</v>
      </c>
      <c r="E356" s="3">
        <v>5600</v>
      </c>
      <c r="F356" s="3">
        <v>5800</v>
      </c>
      <c r="G356" s="3" t="str">
        <f t="shared" si="23"/>
        <v>202002304</v>
      </c>
      <c r="H356">
        <f t="shared" si="20"/>
        <v>0</v>
      </c>
      <c r="I356">
        <f t="shared" si="21"/>
        <v>0</v>
      </c>
      <c r="J356">
        <f t="shared" si="22"/>
        <v>0</v>
      </c>
    </row>
    <row r="357" spans="1:10" ht="15">
      <c r="A357" s="3">
        <v>20200</v>
      </c>
      <c r="B357" s="3">
        <v>230</v>
      </c>
      <c r="C357" s="3">
        <v>4</v>
      </c>
      <c r="D357" s="3">
        <v>5600</v>
      </c>
      <c r="E357" s="3">
        <v>5200</v>
      </c>
      <c r="F357" s="3">
        <v>5600</v>
      </c>
      <c r="G357" s="3" t="str">
        <f t="shared" si="23"/>
        <v>202002304</v>
      </c>
      <c r="H357">
        <f t="shared" si="20"/>
        <v>0</v>
      </c>
      <c r="I357">
        <f t="shared" si="21"/>
        <v>0</v>
      </c>
      <c r="J357">
        <f t="shared" si="22"/>
        <v>0</v>
      </c>
    </row>
    <row r="358" spans="1:10" ht="15">
      <c r="A358" s="3">
        <v>20200</v>
      </c>
      <c r="B358" s="3">
        <v>230</v>
      </c>
      <c r="C358" s="3">
        <v>4</v>
      </c>
      <c r="D358" s="3">
        <v>5800</v>
      </c>
      <c r="E358" s="3">
        <v>5400</v>
      </c>
      <c r="F358" s="3">
        <v>5200</v>
      </c>
      <c r="G358" s="3" t="str">
        <f t="shared" si="23"/>
        <v>202002304</v>
      </c>
      <c r="H358">
        <f t="shared" si="20"/>
        <v>0</v>
      </c>
      <c r="I358">
        <f t="shared" si="21"/>
        <v>0</v>
      </c>
      <c r="J358">
        <f t="shared" si="22"/>
        <v>0</v>
      </c>
    </row>
    <row r="359" spans="1:10" ht="15">
      <c r="A359" s="3">
        <v>20200</v>
      </c>
      <c r="B359" s="3">
        <v>310</v>
      </c>
      <c r="C359" s="3">
        <v>4</v>
      </c>
      <c r="D359" s="3">
        <v>5800</v>
      </c>
      <c r="E359" s="3">
        <v>5000</v>
      </c>
      <c r="F359" s="3">
        <v>5800</v>
      </c>
      <c r="G359" s="3" t="str">
        <f t="shared" si="23"/>
        <v>202003104</v>
      </c>
      <c r="H359">
        <f t="shared" si="20"/>
        <v>0</v>
      </c>
      <c r="I359">
        <f t="shared" si="21"/>
        <v>0</v>
      </c>
      <c r="J359">
        <f t="shared" si="22"/>
        <v>0</v>
      </c>
    </row>
    <row r="360" spans="1:10" ht="15">
      <c r="A360" s="3">
        <v>20200</v>
      </c>
      <c r="B360" s="3">
        <v>320</v>
      </c>
      <c r="C360" s="3">
        <v>4</v>
      </c>
      <c r="D360" s="3">
        <v>5200</v>
      </c>
      <c r="E360" s="3">
        <v>5600</v>
      </c>
      <c r="F360" s="3">
        <v>5600</v>
      </c>
      <c r="G360" s="3" t="str">
        <f t="shared" si="23"/>
        <v>202003204</v>
      </c>
      <c r="H360">
        <f t="shared" si="20"/>
        <v>0</v>
      </c>
      <c r="I360">
        <f t="shared" si="21"/>
        <v>0</v>
      </c>
      <c r="J360">
        <f t="shared" si="22"/>
        <v>0</v>
      </c>
    </row>
    <row r="361" spans="1:10" ht="15">
      <c r="A361" s="3">
        <v>20200</v>
      </c>
      <c r="B361" s="3">
        <v>320</v>
      </c>
      <c r="C361" s="3">
        <v>4</v>
      </c>
      <c r="D361" s="3">
        <v>5200</v>
      </c>
      <c r="E361" s="3">
        <v>5600</v>
      </c>
      <c r="F361" s="3">
        <v>5400</v>
      </c>
      <c r="G361" s="3" t="str">
        <f t="shared" si="23"/>
        <v>202003204</v>
      </c>
      <c r="H361">
        <f t="shared" si="20"/>
        <v>0</v>
      </c>
      <c r="I361">
        <f t="shared" si="21"/>
        <v>0</v>
      </c>
      <c r="J361">
        <f t="shared" si="22"/>
        <v>0</v>
      </c>
    </row>
    <row r="362" spans="1:10" ht="15">
      <c r="A362" s="3">
        <v>20200</v>
      </c>
      <c r="B362" s="3">
        <v>320</v>
      </c>
      <c r="C362" s="3">
        <v>4</v>
      </c>
      <c r="D362" s="3">
        <v>5800</v>
      </c>
      <c r="E362" s="3">
        <v>5600</v>
      </c>
      <c r="F362" s="3">
        <v>5400</v>
      </c>
      <c r="G362" s="3" t="str">
        <f t="shared" si="23"/>
        <v>202003204</v>
      </c>
      <c r="H362">
        <f t="shared" si="20"/>
        <v>0</v>
      </c>
      <c r="I362">
        <f t="shared" si="21"/>
        <v>0</v>
      </c>
      <c r="J362">
        <f t="shared" si="22"/>
        <v>0</v>
      </c>
    </row>
    <row r="363" spans="1:10" ht="15">
      <c r="A363" s="3">
        <v>20200</v>
      </c>
      <c r="B363" s="3">
        <v>330</v>
      </c>
      <c r="C363" s="3">
        <v>4</v>
      </c>
      <c r="D363" s="3">
        <v>5000</v>
      </c>
      <c r="E363" s="3">
        <v>5600</v>
      </c>
      <c r="F363" s="3">
        <v>5800</v>
      </c>
      <c r="G363" s="3" t="str">
        <f t="shared" si="23"/>
        <v>202003304</v>
      </c>
      <c r="H363">
        <f t="shared" si="20"/>
        <v>0</v>
      </c>
      <c r="I363">
        <f t="shared" si="21"/>
        <v>0</v>
      </c>
      <c r="J363">
        <f t="shared" si="22"/>
        <v>0</v>
      </c>
    </row>
    <row r="364" spans="1:10" ht="15">
      <c r="A364" s="3">
        <v>20200</v>
      </c>
      <c r="B364" s="3">
        <v>330</v>
      </c>
      <c r="C364" s="3">
        <v>4</v>
      </c>
      <c r="D364" s="3">
        <v>5000</v>
      </c>
      <c r="E364" s="3">
        <v>5000</v>
      </c>
      <c r="F364" s="3">
        <v>5800</v>
      </c>
      <c r="G364" s="3" t="str">
        <f t="shared" si="23"/>
        <v>202003304</v>
      </c>
      <c r="H364">
        <f t="shared" si="20"/>
        <v>0</v>
      </c>
      <c r="I364">
        <f t="shared" si="21"/>
        <v>0</v>
      </c>
      <c r="J364">
        <f t="shared" si="22"/>
        <v>0</v>
      </c>
    </row>
    <row r="365" spans="1:10" ht="15">
      <c r="A365" s="3">
        <v>20200</v>
      </c>
      <c r="B365" s="3">
        <v>340</v>
      </c>
      <c r="C365" s="3">
        <v>4</v>
      </c>
      <c r="D365" s="3">
        <v>5400</v>
      </c>
      <c r="E365" s="3">
        <v>5800</v>
      </c>
      <c r="F365" s="3">
        <v>5400</v>
      </c>
      <c r="G365" s="3" t="str">
        <f t="shared" si="23"/>
        <v>202003404</v>
      </c>
      <c r="H365">
        <f t="shared" si="20"/>
        <v>0</v>
      </c>
      <c r="I365">
        <f t="shared" si="21"/>
        <v>0</v>
      </c>
      <c r="J365">
        <f t="shared" si="22"/>
        <v>0</v>
      </c>
    </row>
    <row r="366" spans="1:10" ht="15">
      <c r="A366" s="3">
        <v>20200</v>
      </c>
      <c r="B366" s="3">
        <v>340</v>
      </c>
      <c r="C366" s="3">
        <v>4</v>
      </c>
      <c r="D366" s="3">
        <v>5600</v>
      </c>
      <c r="E366" s="3">
        <v>5400</v>
      </c>
      <c r="F366" s="3">
        <v>5800</v>
      </c>
      <c r="G366" s="3" t="str">
        <f t="shared" si="23"/>
        <v>202003404</v>
      </c>
      <c r="H366">
        <f t="shared" si="20"/>
        <v>0</v>
      </c>
      <c r="I366">
        <f t="shared" si="21"/>
        <v>0</v>
      </c>
      <c r="J366">
        <f t="shared" si="22"/>
        <v>0</v>
      </c>
    </row>
    <row r="367" spans="1:10" ht="15">
      <c r="A367" s="3">
        <v>20300</v>
      </c>
      <c r="B367" s="3">
        <v>120</v>
      </c>
      <c r="C367" s="3">
        <v>4</v>
      </c>
      <c r="D367" s="3">
        <v>5400</v>
      </c>
      <c r="E367" s="3">
        <v>5800</v>
      </c>
      <c r="F367" s="3">
        <v>5000</v>
      </c>
      <c r="G367" s="3" t="str">
        <f t="shared" si="23"/>
        <v>203001204</v>
      </c>
      <c r="H367">
        <f t="shared" si="20"/>
        <v>0</v>
      </c>
      <c r="I367">
        <f t="shared" si="21"/>
        <v>0</v>
      </c>
      <c r="J367">
        <f t="shared" si="22"/>
        <v>0</v>
      </c>
    </row>
    <row r="368" spans="1:10" ht="15">
      <c r="A368" s="3">
        <v>20300</v>
      </c>
      <c r="B368" s="3">
        <v>120</v>
      </c>
      <c r="C368" s="3">
        <v>4</v>
      </c>
      <c r="D368" s="3">
        <v>5000</v>
      </c>
      <c r="E368" s="3">
        <v>5600</v>
      </c>
      <c r="F368" s="3">
        <v>5200</v>
      </c>
      <c r="G368" s="3" t="str">
        <f t="shared" si="23"/>
        <v>203001204</v>
      </c>
      <c r="H368">
        <f t="shared" si="20"/>
        <v>0</v>
      </c>
      <c r="I368">
        <f t="shared" si="21"/>
        <v>0</v>
      </c>
      <c r="J368">
        <f t="shared" si="22"/>
        <v>0</v>
      </c>
    </row>
    <row r="369" spans="1:10" ht="15">
      <c r="A369" s="3">
        <v>20300</v>
      </c>
      <c r="B369" s="3">
        <v>130</v>
      </c>
      <c r="C369" s="3">
        <v>4</v>
      </c>
      <c r="D369" s="3">
        <v>5000</v>
      </c>
      <c r="E369" s="3">
        <v>5200</v>
      </c>
      <c r="F369" s="3">
        <v>5000</v>
      </c>
      <c r="G369" s="3" t="str">
        <f t="shared" si="23"/>
        <v>203001304</v>
      </c>
      <c r="H369">
        <f t="shared" si="20"/>
        <v>0</v>
      </c>
      <c r="I369">
        <f t="shared" si="21"/>
        <v>0</v>
      </c>
      <c r="J369">
        <f t="shared" si="22"/>
        <v>0</v>
      </c>
    </row>
    <row r="370" spans="1:10" ht="15">
      <c r="A370" s="3">
        <v>20300</v>
      </c>
      <c r="B370" s="3">
        <v>130</v>
      </c>
      <c r="C370" s="3">
        <v>4</v>
      </c>
      <c r="D370" s="3">
        <v>5600</v>
      </c>
      <c r="E370" s="3">
        <v>5800</v>
      </c>
      <c r="F370" s="3">
        <v>5800</v>
      </c>
      <c r="G370" s="3" t="str">
        <f t="shared" si="23"/>
        <v>203001304</v>
      </c>
      <c r="H370">
        <f t="shared" si="20"/>
        <v>0</v>
      </c>
      <c r="I370">
        <f t="shared" si="21"/>
        <v>0</v>
      </c>
      <c r="J370">
        <f t="shared" si="22"/>
        <v>0</v>
      </c>
    </row>
    <row r="371" spans="1:10" ht="15">
      <c r="A371" s="3">
        <v>20300</v>
      </c>
      <c r="B371" s="3">
        <v>130</v>
      </c>
      <c r="C371" s="3">
        <v>4</v>
      </c>
      <c r="D371" s="3">
        <v>5800</v>
      </c>
      <c r="E371" s="3">
        <v>5200</v>
      </c>
      <c r="F371" s="3">
        <v>5600</v>
      </c>
      <c r="G371" s="3" t="str">
        <f t="shared" si="23"/>
        <v>203001304</v>
      </c>
      <c r="H371">
        <f t="shared" si="20"/>
        <v>0</v>
      </c>
      <c r="I371">
        <f t="shared" si="21"/>
        <v>0</v>
      </c>
      <c r="J371">
        <f t="shared" si="22"/>
        <v>0</v>
      </c>
    </row>
    <row r="372" spans="1:10" ht="15">
      <c r="A372" s="3">
        <v>20300</v>
      </c>
      <c r="B372" s="3">
        <v>210</v>
      </c>
      <c r="C372" s="3">
        <v>4</v>
      </c>
      <c r="D372" s="3">
        <v>5000</v>
      </c>
      <c r="E372" s="3">
        <v>5600</v>
      </c>
      <c r="F372" s="3">
        <v>5600</v>
      </c>
      <c r="G372" s="3" t="str">
        <f t="shared" si="23"/>
        <v>203002104</v>
      </c>
      <c r="H372">
        <f t="shared" si="20"/>
        <v>0</v>
      </c>
      <c r="I372">
        <f t="shared" si="21"/>
        <v>0</v>
      </c>
      <c r="J372">
        <f t="shared" si="22"/>
        <v>0</v>
      </c>
    </row>
    <row r="373" spans="1:10" ht="15">
      <c r="A373" s="3">
        <v>20300</v>
      </c>
      <c r="B373" s="3">
        <v>210</v>
      </c>
      <c r="C373" s="3">
        <v>4</v>
      </c>
      <c r="D373" s="3">
        <v>5800</v>
      </c>
      <c r="E373" s="3">
        <v>5000</v>
      </c>
      <c r="F373" s="3">
        <v>5800</v>
      </c>
      <c r="G373" s="3" t="str">
        <f t="shared" si="23"/>
        <v>203002104</v>
      </c>
      <c r="H373">
        <f t="shared" si="20"/>
        <v>0</v>
      </c>
      <c r="I373">
        <f t="shared" si="21"/>
        <v>0</v>
      </c>
      <c r="J373">
        <f t="shared" si="22"/>
        <v>0</v>
      </c>
    </row>
    <row r="374" spans="1:10" ht="15">
      <c r="A374" s="3">
        <v>20300</v>
      </c>
      <c r="B374" s="3">
        <v>230</v>
      </c>
      <c r="C374" s="3">
        <v>4</v>
      </c>
      <c r="D374" s="3">
        <v>5000</v>
      </c>
      <c r="E374" s="3">
        <v>5800</v>
      </c>
      <c r="F374" s="3">
        <v>5600</v>
      </c>
      <c r="G374" s="3" t="str">
        <f t="shared" si="23"/>
        <v>203002304</v>
      </c>
      <c r="H374">
        <f t="shared" si="20"/>
        <v>0</v>
      </c>
      <c r="I374">
        <f t="shared" si="21"/>
        <v>0</v>
      </c>
      <c r="J374">
        <f t="shared" si="22"/>
        <v>0</v>
      </c>
    </row>
    <row r="375" spans="1:10" ht="15">
      <c r="A375" s="3">
        <v>20300</v>
      </c>
      <c r="B375" s="3">
        <v>230</v>
      </c>
      <c r="C375" s="3">
        <v>4</v>
      </c>
      <c r="D375" s="3">
        <v>5400</v>
      </c>
      <c r="E375" s="3">
        <v>5800</v>
      </c>
      <c r="F375" s="3">
        <v>5600</v>
      </c>
      <c r="G375" s="3" t="str">
        <f t="shared" si="23"/>
        <v>203002304</v>
      </c>
      <c r="H375">
        <f t="shared" si="20"/>
        <v>0</v>
      </c>
      <c r="I375">
        <f t="shared" si="21"/>
        <v>0</v>
      </c>
      <c r="J375">
        <f t="shared" si="22"/>
        <v>0</v>
      </c>
    </row>
    <row r="376" spans="1:10" ht="15">
      <c r="A376" s="3">
        <v>20300</v>
      </c>
      <c r="B376" s="3">
        <v>230</v>
      </c>
      <c r="C376" s="3">
        <v>4</v>
      </c>
      <c r="D376" s="3">
        <v>5800</v>
      </c>
      <c r="E376" s="3">
        <v>5400</v>
      </c>
      <c r="F376" s="3">
        <v>5600</v>
      </c>
      <c r="G376" s="3" t="str">
        <f t="shared" si="23"/>
        <v>203002304</v>
      </c>
      <c r="H376">
        <f t="shared" si="20"/>
        <v>0</v>
      </c>
      <c r="I376">
        <f t="shared" si="21"/>
        <v>0</v>
      </c>
      <c r="J376">
        <f t="shared" si="22"/>
        <v>0</v>
      </c>
    </row>
    <row r="377" spans="1:10" ht="15">
      <c r="A377" s="3">
        <v>20300</v>
      </c>
      <c r="B377" s="3">
        <v>230</v>
      </c>
      <c r="C377" s="3">
        <v>4</v>
      </c>
      <c r="D377" s="3">
        <v>5200</v>
      </c>
      <c r="E377" s="3">
        <v>5600</v>
      </c>
      <c r="F377" s="3">
        <v>5600</v>
      </c>
      <c r="G377" s="3" t="str">
        <f t="shared" si="23"/>
        <v>203002304</v>
      </c>
      <c r="H377">
        <f t="shared" si="20"/>
        <v>0</v>
      </c>
      <c r="I377">
        <f t="shared" si="21"/>
        <v>0</v>
      </c>
      <c r="J377">
        <f t="shared" si="22"/>
        <v>0</v>
      </c>
    </row>
    <row r="378" spans="1:10" ht="15">
      <c r="A378" s="3">
        <v>10100</v>
      </c>
      <c r="B378" s="3">
        <v>110</v>
      </c>
      <c r="C378" s="3">
        <v>5</v>
      </c>
      <c r="D378" s="3">
        <v>5800</v>
      </c>
      <c r="E378" s="3">
        <v>5400</v>
      </c>
      <c r="F378" s="3">
        <v>5600</v>
      </c>
      <c r="G378" s="3" t="str">
        <f t="shared" si="23"/>
        <v>101001105</v>
      </c>
      <c r="H378">
        <f t="shared" si="20"/>
        <v>0</v>
      </c>
      <c r="I378">
        <f t="shared" si="21"/>
        <v>0</v>
      </c>
      <c r="J378">
        <f t="shared" si="22"/>
        <v>0</v>
      </c>
    </row>
    <row r="379" spans="1:10" ht="15">
      <c r="A379" s="3">
        <v>10100</v>
      </c>
      <c r="B379" s="3">
        <v>110</v>
      </c>
      <c r="C379" s="3">
        <v>5</v>
      </c>
      <c r="D379" s="3">
        <v>5600</v>
      </c>
      <c r="E379" s="3">
        <v>5400</v>
      </c>
      <c r="F379" s="3">
        <v>5600</v>
      </c>
      <c r="G379" s="3" t="str">
        <f t="shared" si="23"/>
        <v>101001105</v>
      </c>
      <c r="H379">
        <f t="shared" si="20"/>
        <v>0</v>
      </c>
      <c r="I379">
        <f t="shared" si="21"/>
        <v>0</v>
      </c>
      <c r="J379">
        <f t="shared" si="22"/>
        <v>0</v>
      </c>
    </row>
    <row r="380" spans="1:10" ht="15">
      <c r="A380" s="3">
        <v>10100</v>
      </c>
      <c r="B380" s="3">
        <v>110</v>
      </c>
      <c r="C380" s="3">
        <v>5</v>
      </c>
      <c r="D380" s="3">
        <v>5800</v>
      </c>
      <c r="E380" s="3">
        <v>5200</v>
      </c>
      <c r="F380" s="3">
        <v>5000</v>
      </c>
      <c r="G380" s="3" t="str">
        <f t="shared" si="23"/>
        <v>101001105</v>
      </c>
      <c r="H380">
        <f t="shared" si="20"/>
        <v>0</v>
      </c>
      <c r="I380">
        <f t="shared" si="21"/>
        <v>0</v>
      </c>
      <c r="J380">
        <f t="shared" si="22"/>
        <v>0</v>
      </c>
    </row>
    <row r="381" spans="1:10" ht="15">
      <c r="A381" s="3">
        <v>10100</v>
      </c>
      <c r="B381" s="3">
        <v>210</v>
      </c>
      <c r="C381" s="3">
        <v>5</v>
      </c>
      <c r="D381" s="3">
        <v>5400</v>
      </c>
      <c r="E381" s="3">
        <v>5000</v>
      </c>
      <c r="F381" s="3">
        <v>5800</v>
      </c>
      <c r="G381" s="3" t="str">
        <f t="shared" si="23"/>
        <v>101002105</v>
      </c>
      <c r="H381">
        <f t="shared" si="20"/>
        <v>0</v>
      </c>
      <c r="I381">
        <f t="shared" si="21"/>
        <v>0</v>
      </c>
      <c r="J381">
        <f t="shared" si="22"/>
        <v>0</v>
      </c>
    </row>
    <row r="382" spans="1:10" ht="15">
      <c r="A382" s="3">
        <v>10100</v>
      </c>
      <c r="B382" s="3">
        <v>210</v>
      </c>
      <c r="C382" s="3">
        <v>5</v>
      </c>
      <c r="D382" s="3">
        <v>5000</v>
      </c>
      <c r="E382" s="3">
        <v>5400</v>
      </c>
      <c r="F382" s="3">
        <v>5000</v>
      </c>
      <c r="G382" s="3" t="str">
        <f t="shared" si="23"/>
        <v>101002105</v>
      </c>
      <c r="H382">
        <f t="shared" si="20"/>
        <v>0</v>
      </c>
      <c r="I382">
        <f t="shared" si="21"/>
        <v>0</v>
      </c>
      <c r="J382">
        <f t="shared" si="22"/>
        <v>0</v>
      </c>
    </row>
    <row r="383" spans="1:10" ht="15">
      <c r="A383" s="3">
        <v>10100</v>
      </c>
      <c r="B383" s="3">
        <v>210</v>
      </c>
      <c r="C383" s="3">
        <v>5</v>
      </c>
      <c r="D383" s="3">
        <v>5400</v>
      </c>
      <c r="E383" s="3">
        <v>5400</v>
      </c>
      <c r="F383" s="3">
        <v>5400</v>
      </c>
      <c r="G383" s="3" t="str">
        <f t="shared" si="23"/>
        <v>101002105</v>
      </c>
      <c r="H383">
        <f t="shared" si="20"/>
        <v>0</v>
      </c>
      <c r="I383">
        <f t="shared" si="21"/>
        <v>0</v>
      </c>
      <c r="J383">
        <f t="shared" si="22"/>
        <v>0</v>
      </c>
    </row>
    <row r="384" spans="1:10" ht="15">
      <c r="A384" s="3">
        <v>10100</v>
      </c>
      <c r="B384" s="3">
        <v>220</v>
      </c>
      <c r="C384" s="3">
        <v>5</v>
      </c>
      <c r="D384" s="3">
        <v>5400</v>
      </c>
      <c r="E384" s="3">
        <v>5400</v>
      </c>
      <c r="F384" s="3">
        <v>5800</v>
      </c>
      <c r="G384" s="3" t="str">
        <f t="shared" si="23"/>
        <v>101002205</v>
      </c>
      <c r="H384">
        <f t="shared" si="20"/>
        <v>0</v>
      </c>
      <c r="I384">
        <f t="shared" si="21"/>
        <v>0</v>
      </c>
      <c r="J384">
        <f t="shared" si="22"/>
        <v>0</v>
      </c>
    </row>
    <row r="385" spans="1:10" ht="15">
      <c r="A385" s="3">
        <v>10100</v>
      </c>
      <c r="B385" s="3">
        <v>220</v>
      </c>
      <c r="C385" s="3">
        <v>5</v>
      </c>
      <c r="D385" s="3">
        <v>5600</v>
      </c>
      <c r="E385" s="3">
        <v>5400</v>
      </c>
      <c r="F385" s="3">
        <v>5600</v>
      </c>
      <c r="G385" s="3" t="str">
        <f t="shared" si="23"/>
        <v>101002205</v>
      </c>
      <c r="H385">
        <f t="shared" si="20"/>
        <v>0</v>
      </c>
      <c r="I385">
        <f t="shared" si="21"/>
        <v>0</v>
      </c>
      <c r="J385">
        <f t="shared" si="22"/>
        <v>0</v>
      </c>
    </row>
    <row r="386" spans="1:10" ht="15">
      <c r="A386" s="3">
        <v>10100</v>
      </c>
      <c r="B386" s="3">
        <v>220</v>
      </c>
      <c r="C386" s="3">
        <v>5</v>
      </c>
      <c r="D386" s="3">
        <v>5000</v>
      </c>
      <c r="E386" s="3">
        <v>5400</v>
      </c>
      <c r="F386" s="3">
        <v>5000</v>
      </c>
      <c r="G386" s="3" t="str">
        <f t="shared" si="23"/>
        <v>101002205</v>
      </c>
      <c r="H386">
        <f t="shared" ref="H386:H449" si="24">IF(AND(conto = crit1,cdc = crit2,periodo = crit3), Act, 0)</f>
        <v>0</v>
      </c>
      <c r="I386">
        <f t="shared" ref="I386:I449" si="25">IF(AND(conto = crit1,cdc = crit2,periodo = crit3), Bdg, 0)</f>
        <v>0</v>
      </c>
      <c r="J386">
        <f t="shared" ref="J386:J449" si="26">IF(AND(conto = crit1,cdc = crit2,periodo = crit3), Py, 0)</f>
        <v>0</v>
      </c>
    </row>
    <row r="387" spans="1:10" ht="15">
      <c r="A387" s="3">
        <v>10100</v>
      </c>
      <c r="B387" s="3">
        <v>230</v>
      </c>
      <c r="C387" s="3">
        <v>5</v>
      </c>
      <c r="D387" s="3">
        <v>5600</v>
      </c>
      <c r="E387" s="3">
        <v>5000</v>
      </c>
      <c r="F387" s="3">
        <v>5200</v>
      </c>
      <c r="G387" s="3" t="str">
        <f t="shared" ref="G387:G450" si="27">A387&amp;B387&amp;C387</f>
        <v>101002305</v>
      </c>
      <c r="H387">
        <f t="shared" si="24"/>
        <v>0</v>
      </c>
      <c r="I387">
        <f t="shared" si="25"/>
        <v>0</v>
      </c>
      <c r="J387">
        <f t="shared" si="26"/>
        <v>0</v>
      </c>
    </row>
    <row r="388" spans="1:10" ht="15">
      <c r="A388" s="3">
        <v>10100</v>
      </c>
      <c r="B388" s="3">
        <v>230</v>
      </c>
      <c r="C388" s="3">
        <v>5</v>
      </c>
      <c r="D388" s="3">
        <v>5600</v>
      </c>
      <c r="E388" s="3">
        <v>5000</v>
      </c>
      <c r="F388" s="3">
        <v>5400</v>
      </c>
      <c r="G388" s="3" t="str">
        <f t="shared" si="27"/>
        <v>101002305</v>
      </c>
      <c r="H388">
        <f t="shared" si="24"/>
        <v>0</v>
      </c>
      <c r="I388">
        <f t="shared" si="25"/>
        <v>0</v>
      </c>
      <c r="J388">
        <f t="shared" si="26"/>
        <v>0</v>
      </c>
    </row>
    <row r="389" spans="1:10" ht="15">
      <c r="A389" s="3">
        <v>10100</v>
      </c>
      <c r="B389" s="3">
        <v>310</v>
      </c>
      <c r="C389" s="3">
        <v>5</v>
      </c>
      <c r="D389" s="3">
        <v>5200</v>
      </c>
      <c r="E389" s="3">
        <v>5800</v>
      </c>
      <c r="F389" s="3">
        <v>5000</v>
      </c>
      <c r="G389" s="3" t="str">
        <f t="shared" si="27"/>
        <v>101003105</v>
      </c>
      <c r="H389">
        <f t="shared" si="24"/>
        <v>0</v>
      </c>
      <c r="I389">
        <f t="shared" si="25"/>
        <v>0</v>
      </c>
      <c r="J389">
        <f t="shared" si="26"/>
        <v>0</v>
      </c>
    </row>
    <row r="390" spans="1:10" ht="15">
      <c r="A390" s="3">
        <v>10100</v>
      </c>
      <c r="B390" s="3">
        <v>310</v>
      </c>
      <c r="C390" s="3">
        <v>5</v>
      </c>
      <c r="D390" s="3">
        <v>5600</v>
      </c>
      <c r="E390" s="3">
        <v>5000</v>
      </c>
      <c r="F390" s="3">
        <v>5200</v>
      </c>
      <c r="G390" s="3" t="str">
        <f t="shared" si="27"/>
        <v>101003105</v>
      </c>
      <c r="H390">
        <f t="shared" si="24"/>
        <v>0</v>
      </c>
      <c r="I390">
        <f t="shared" si="25"/>
        <v>0</v>
      </c>
      <c r="J390">
        <f t="shared" si="26"/>
        <v>0</v>
      </c>
    </row>
    <row r="391" spans="1:10" ht="15">
      <c r="A391" s="3">
        <v>10100</v>
      </c>
      <c r="B391" s="3">
        <v>320</v>
      </c>
      <c r="C391" s="3">
        <v>5</v>
      </c>
      <c r="D391" s="3">
        <v>5200</v>
      </c>
      <c r="E391" s="3">
        <v>5600</v>
      </c>
      <c r="F391" s="3">
        <v>5600</v>
      </c>
      <c r="G391" s="3" t="str">
        <f t="shared" si="27"/>
        <v>101003205</v>
      </c>
      <c r="H391">
        <f t="shared" si="24"/>
        <v>0</v>
      </c>
      <c r="I391">
        <f t="shared" si="25"/>
        <v>0</v>
      </c>
      <c r="J391">
        <f t="shared" si="26"/>
        <v>0</v>
      </c>
    </row>
    <row r="392" spans="1:10" ht="15">
      <c r="A392" s="3">
        <v>10100</v>
      </c>
      <c r="B392" s="3">
        <v>320</v>
      </c>
      <c r="C392" s="3">
        <v>5</v>
      </c>
      <c r="D392" s="3">
        <v>5600</v>
      </c>
      <c r="E392" s="3">
        <v>5800</v>
      </c>
      <c r="F392" s="3">
        <v>5200</v>
      </c>
      <c r="G392" s="3" t="str">
        <f t="shared" si="27"/>
        <v>101003205</v>
      </c>
      <c r="H392">
        <f t="shared" si="24"/>
        <v>0</v>
      </c>
      <c r="I392">
        <f t="shared" si="25"/>
        <v>0</v>
      </c>
      <c r="J392">
        <f t="shared" si="26"/>
        <v>0</v>
      </c>
    </row>
    <row r="393" spans="1:10" ht="15">
      <c r="A393" s="3">
        <v>10100</v>
      </c>
      <c r="B393" s="3">
        <v>330</v>
      </c>
      <c r="C393" s="3">
        <v>5</v>
      </c>
      <c r="D393" s="3">
        <v>5200</v>
      </c>
      <c r="E393" s="3">
        <v>5800</v>
      </c>
      <c r="F393" s="3">
        <v>5800</v>
      </c>
      <c r="G393" s="3" t="str">
        <f t="shared" si="27"/>
        <v>101003305</v>
      </c>
      <c r="H393">
        <f t="shared" si="24"/>
        <v>0</v>
      </c>
      <c r="I393">
        <f t="shared" si="25"/>
        <v>0</v>
      </c>
      <c r="J393">
        <f t="shared" si="26"/>
        <v>0</v>
      </c>
    </row>
    <row r="394" spans="1:10" ht="15">
      <c r="A394" s="3">
        <v>10100</v>
      </c>
      <c r="B394" s="3">
        <v>330</v>
      </c>
      <c r="C394" s="3">
        <v>5</v>
      </c>
      <c r="D394" s="3">
        <v>5000</v>
      </c>
      <c r="E394" s="3">
        <v>5400</v>
      </c>
      <c r="F394" s="3">
        <v>5600</v>
      </c>
      <c r="G394" s="3" t="str">
        <f t="shared" si="27"/>
        <v>101003305</v>
      </c>
      <c r="H394">
        <f t="shared" si="24"/>
        <v>0</v>
      </c>
      <c r="I394">
        <f t="shared" si="25"/>
        <v>0</v>
      </c>
      <c r="J394">
        <f t="shared" si="26"/>
        <v>0</v>
      </c>
    </row>
    <row r="395" spans="1:10" ht="15">
      <c r="A395" s="3">
        <v>10100</v>
      </c>
      <c r="B395" s="3">
        <v>330</v>
      </c>
      <c r="C395" s="3">
        <v>5</v>
      </c>
      <c r="D395" s="3">
        <v>5600</v>
      </c>
      <c r="E395" s="3">
        <v>5800</v>
      </c>
      <c r="F395" s="3">
        <v>5800</v>
      </c>
      <c r="G395" s="3" t="str">
        <f t="shared" si="27"/>
        <v>101003305</v>
      </c>
      <c r="H395">
        <f t="shared" si="24"/>
        <v>0</v>
      </c>
      <c r="I395">
        <f t="shared" si="25"/>
        <v>0</v>
      </c>
      <c r="J395">
        <f t="shared" si="26"/>
        <v>0</v>
      </c>
    </row>
    <row r="396" spans="1:10" ht="15">
      <c r="A396" s="3">
        <v>10200</v>
      </c>
      <c r="B396" s="3">
        <v>110</v>
      </c>
      <c r="C396" s="3">
        <v>5</v>
      </c>
      <c r="D396" s="3">
        <v>5400</v>
      </c>
      <c r="E396" s="3">
        <v>5200</v>
      </c>
      <c r="F396" s="3">
        <v>5000</v>
      </c>
      <c r="G396" s="3" t="str">
        <f t="shared" si="27"/>
        <v>102001105</v>
      </c>
      <c r="H396">
        <f t="shared" si="24"/>
        <v>0</v>
      </c>
      <c r="I396">
        <f t="shared" si="25"/>
        <v>0</v>
      </c>
      <c r="J396">
        <f t="shared" si="26"/>
        <v>0</v>
      </c>
    </row>
    <row r="397" spans="1:10" ht="15">
      <c r="A397" s="3">
        <v>10200</v>
      </c>
      <c r="B397" s="3">
        <v>110</v>
      </c>
      <c r="C397" s="3">
        <v>5</v>
      </c>
      <c r="D397" s="3">
        <v>5000</v>
      </c>
      <c r="E397" s="3">
        <v>5000</v>
      </c>
      <c r="F397" s="3">
        <v>5200</v>
      </c>
      <c r="G397" s="3" t="str">
        <f t="shared" si="27"/>
        <v>102001105</v>
      </c>
      <c r="H397">
        <f t="shared" si="24"/>
        <v>0</v>
      </c>
      <c r="I397">
        <f t="shared" si="25"/>
        <v>0</v>
      </c>
      <c r="J397">
        <f t="shared" si="26"/>
        <v>0</v>
      </c>
    </row>
    <row r="398" spans="1:10" ht="15">
      <c r="A398" s="3">
        <v>10200</v>
      </c>
      <c r="B398" s="3">
        <v>120</v>
      </c>
      <c r="C398" s="3">
        <v>5</v>
      </c>
      <c r="D398" s="3">
        <v>5400</v>
      </c>
      <c r="E398" s="3">
        <v>5000</v>
      </c>
      <c r="F398" s="3">
        <v>5200</v>
      </c>
      <c r="G398" s="3" t="str">
        <f t="shared" si="27"/>
        <v>102001205</v>
      </c>
      <c r="H398">
        <f t="shared" si="24"/>
        <v>0</v>
      </c>
      <c r="I398">
        <f t="shared" si="25"/>
        <v>0</v>
      </c>
      <c r="J398">
        <f t="shared" si="26"/>
        <v>0</v>
      </c>
    </row>
    <row r="399" spans="1:10" ht="15">
      <c r="A399" s="3">
        <v>10200</v>
      </c>
      <c r="B399" s="3">
        <v>130</v>
      </c>
      <c r="C399" s="3">
        <v>5</v>
      </c>
      <c r="D399" s="3">
        <v>5400</v>
      </c>
      <c r="E399" s="3">
        <v>5200</v>
      </c>
      <c r="F399" s="3">
        <v>5200</v>
      </c>
      <c r="G399" s="3" t="str">
        <f t="shared" si="27"/>
        <v>102001305</v>
      </c>
      <c r="H399">
        <f t="shared" si="24"/>
        <v>0</v>
      </c>
      <c r="I399">
        <f t="shared" si="25"/>
        <v>0</v>
      </c>
      <c r="J399">
        <f t="shared" si="26"/>
        <v>0</v>
      </c>
    </row>
    <row r="400" spans="1:10" ht="15">
      <c r="A400" s="3">
        <v>10200</v>
      </c>
      <c r="B400" s="3">
        <v>130</v>
      </c>
      <c r="C400" s="3">
        <v>5</v>
      </c>
      <c r="D400" s="3">
        <v>5600</v>
      </c>
      <c r="E400" s="3">
        <v>5800</v>
      </c>
      <c r="F400" s="3">
        <v>5200</v>
      </c>
      <c r="G400" s="3" t="str">
        <f t="shared" si="27"/>
        <v>102001305</v>
      </c>
      <c r="H400">
        <f t="shared" si="24"/>
        <v>0</v>
      </c>
      <c r="I400">
        <f t="shared" si="25"/>
        <v>0</v>
      </c>
      <c r="J400">
        <f t="shared" si="26"/>
        <v>0</v>
      </c>
    </row>
    <row r="401" spans="1:10" ht="15">
      <c r="A401" s="3">
        <v>10200</v>
      </c>
      <c r="B401" s="3">
        <v>210</v>
      </c>
      <c r="C401" s="3">
        <v>5</v>
      </c>
      <c r="D401" s="3">
        <v>5200</v>
      </c>
      <c r="E401" s="3">
        <v>5400</v>
      </c>
      <c r="F401" s="3">
        <v>5600</v>
      </c>
      <c r="G401" s="3" t="str">
        <f t="shared" si="27"/>
        <v>102002105</v>
      </c>
      <c r="H401">
        <f t="shared" si="24"/>
        <v>0</v>
      </c>
      <c r="I401">
        <f t="shared" si="25"/>
        <v>0</v>
      </c>
      <c r="J401">
        <f t="shared" si="26"/>
        <v>0</v>
      </c>
    </row>
    <row r="402" spans="1:10" ht="15">
      <c r="A402" s="3">
        <v>10200</v>
      </c>
      <c r="B402" s="3">
        <v>210</v>
      </c>
      <c r="C402" s="3">
        <v>5</v>
      </c>
      <c r="D402" s="3">
        <v>5600</v>
      </c>
      <c r="E402" s="3">
        <v>5800</v>
      </c>
      <c r="F402" s="3">
        <v>5800</v>
      </c>
      <c r="G402" s="3" t="str">
        <f t="shared" si="27"/>
        <v>102002105</v>
      </c>
      <c r="H402">
        <f t="shared" si="24"/>
        <v>0</v>
      </c>
      <c r="I402">
        <f t="shared" si="25"/>
        <v>0</v>
      </c>
      <c r="J402">
        <f t="shared" si="26"/>
        <v>0</v>
      </c>
    </row>
    <row r="403" spans="1:10" ht="15">
      <c r="A403" s="3">
        <v>10200</v>
      </c>
      <c r="B403" s="3">
        <v>210</v>
      </c>
      <c r="C403" s="3">
        <v>5</v>
      </c>
      <c r="D403" s="3">
        <v>5800</v>
      </c>
      <c r="E403" s="3">
        <v>5600</v>
      </c>
      <c r="F403" s="3">
        <v>5400</v>
      </c>
      <c r="G403" s="3" t="str">
        <f t="shared" si="27"/>
        <v>102002105</v>
      </c>
      <c r="H403">
        <f t="shared" si="24"/>
        <v>0</v>
      </c>
      <c r="I403">
        <f t="shared" si="25"/>
        <v>0</v>
      </c>
      <c r="J403">
        <f t="shared" si="26"/>
        <v>0</v>
      </c>
    </row>
    <row r="404" spans="1:10" ht="15">
      <c r="A404" s="3">
        <v>10200</v>
      </c>
      <c r="B404" s="3">
        <v>220</v>
      </c>
      <c r="C404" s="3">
        <v>5</v>
      </c>
      <c r="D404" s="3">
        <v>5400</v>
      </c>
      <c r="E404" s="3">
        <v>5600</v>
      </c>
      <c r="F404" s="3">
        <v>5800</v>
      </c>
      <c r="G404" s="3" t="str">
        <f t="shared" si="27"/>
        <v>102002205</v>
      </c>
      <c r="H404">
        <f t="shared" si="24"/>
        <v>0</v>
      </c>
      <c r="I404">
        <f t="shared" si="25"/>
        <v>0</v>
      </c>
      <c r="J404">
        <f t="shared" si="26"/>
        <v>0</v>
      </c>
    </row>
    <row r="405" spans="1:10" ht="15">
      <c r="A405" s="3">
        <v>10200</v>
      </c>
      <c r="B405" s="3">
        <v>220</v>
      </c>
      <c r="C405" s="3">
        <v>5</v>
      </c>
      <c r="D405" s="3">
        <v>5200</v>
      </c>
      <c r="E405" s="3">
        <v>5800</v>
      </c>
      <c r="F405" s="3">
        <v>5800</v>
      </c>
      <c r="G405" s="3" t="str">
        <f t="shared" si="27"/>
        <v>102002205</v>
      </c>
      <c r="H405">
        <f t="shared" si="24"/>
        <v>0</v>
      </c>
      <c r="I405">
        <f t="shared" si="25"/>
        <v>0</v>
      </c>
      <c r="J405">
        <f t="shared" si="26"/>
        <v>0</v>
      </c>
    </row>
    <row r="406" spans="1:10" ht="15">
      <c r="A406" s="3">
        <v>10200</v>
      </c>
      <c r="B406" s="3">
        <v>220</v>
      </c>
      <c r="C406" s="3">
        <v>5</v>
      </c>
      <c r="D406" s="3">
        <v>5800</v>
      </c>
      <c r="E406" s="3">
        <v>5200</v>
      </c>
      <c r="F406" s="3">
        <v>5800</v>
      </c>
      <c r="G406" s="3" t="str">
        <f t="shared" si="27"/>
        <v>102002205</v>
      </c>
      <c r="H406">
        <f t="shared" si="24"/>
        <v>0</v>
      </c>
      <c r="I406">
        <f t="shared" si="25"/>
        <v>0</v>
      </c>
      <c r="J406">
        <f t="shared" si="26"/>
        <v>0</v>
      </c>
    </row>
    <row r="407" spans="1:10" ht="15">
      <c r="A407" s="3">
        <v>10200</v>
      </c>
      <c r="B407" s="3">
        <v>220</v>
      </c>
      <c r="C407" s="3">
        <v>5</v>
      </c>
      <c r="D407" s="3">
        <v>5400</v>
      </c>
      <c r="E407" s="3">
        <v>5600</v>
      </c>
      <c r="F407" s="3">
        <v>5800</v>
      </c>
      <c r="G407" s="3" t="str">
        <f t="shared" si="27"/>
        <v>102002205</v>
      </c>
      <c r="H407">
        <f t="shared" si="24"/>
        <v>0</v>
      </c>
      <c r="I407">
        <f t="shared" si="25"/>
        <v>0</v>
      </c>
      <c r="J407">
        <f t="shared" si="26"/>
        <v>0</v>
      </c>
    </row>
    <row r="408" spans="1:10" ht="15">
      <c r="A408" s="3">
        <v>10200</v>
      </c>
      <c r="B408" s="3">
        <v>230</v>
      </c>
      <c r="C408" s="3">
        <v>5</v>
      </c>
      <c r="D408" s="3">
        <v>5000</v>
      </c>
      <c r="E408" s="3">
        <v>5400</v>
      </c>
      <c r="F408" s="3">
        <v>5200</v>
      </c>
      <c r="G408" s="3" t="str">
        <f t="shared" si="27"/>
        <v>102002305</v>
      </c>
      <c r="H408">
        <f t="shared" si="24"/>
        <v>0</v>
      </c>
      <c r="I408">
        <f t="shared" si="25"/>
        <v>0</v>
      </c>
      <c r="J408">
        <f t="shared" si="26"/>
        <v>0</v>
      </c>
    </row>
    <row r="409" spans="1:10" ht="15">
      <c r="A409" s="3">
        <v>10200</v>
      </c>
      <c r="B409" s="3">
        <v>310</v>
      </c>
      <c r="C409" s="3">
        <v>5</v>
      </c>
      <c r="D409" s="3">
        <v>5800</v>
      </c>
      <c r="E409" s="3">
        <v>5600</v>
      </c>
      <c r="F409" s="3">
        <v>5800</v>
      </c>
      <c r="G409" s="3" t="str">
        <f t="shared" si="27"/>
        <v>102003105</v>
      </c>
      <c r="H409">
        <f t="shared" si="24"/>
        <v>0</v>
      </c>
      <c r="I409">
        <f t="shared" si="25"/>
        <v>0</v>
      </c>
      <c r="J409">
        <f t="shared" si="26"/>
        <v>0</v>
      </c>
    </row>
    <row r="410" spans="1:10" ht="15">
      <c r="A410" s="3">
        <v>10200</v>
      </c>
      <c r="B410" s="3">
        <v>310</v>
      </c>
      <c r="C410" s="3">
        <v>5</v>
      </c>
      <c r="D410" s="3">
        <v>5800</v>
      </c>
      <c r="E410" s="3">
        <v>5800</v>
      </c>
      <c r="F410" s="3">
        <v>5800</v>
      </c>
      <c r="G410" s="3" t="str">
        <f t="shared" si="27"/>
        <v>102003105</v>
      </c>
      <c r="H410">
        <f t="shared" si="24"/>
        <v>0</v>
      </c>
      <c r="I410">
        <f t="shared" si="25"/>
        <v>0</v>
      </c>
      <c r="J410">
        <f t="shared" si="26"/>
        <v>0</v>
      </c>
    </row>
    <row r="411" spans="1:10" ht="15">
      <c r="A411" s="3">
        <v>10200</v>
      </c>
      <c r="B411" s="3">
        <v>320</v>
      </c>
      <c r="C411" s="3">
        <v>5</v>
      </c>
      <c r="D411" s="3">
        <v>5600</v>
      </c>
      <c r="E411" s="3">
        <v>5000</v>
      </c>
      <c r="F411" s="3">
        <v>5000</v>
      </c>
      <c r="G411" s="3" t="str">
        <f t="shared" si="27"/>
        <v>102003205</v>
      </c>
      <c r="H411">
        <f t="shared" si="24"/>
        <v>0</v>
      </c>
      <c r="I411">
        <f t="shared" si="25"/>
        <v>0</v>
      </c>
      <c r="J411">
        <f t="shared" si="26"/>
        <v>0</v>
      </c>
    </row>
    <row r="412" spans="1:10" ht="15">
      <c r="A412" s="3">
        <v>10200</v>
      </c>
      <c r="B412" s="3">
        <v>320</v>
      </c>
      <c r="C412" s="3">
        <v>5</v>
      </c>
      <c r="D412" s="3">
        <v>5200</v>
      </c>
      <c r="E412" s="3">
        <v>5000</v>
      </c>
      <c r="F412" s="3">
        <v>5200</v>
      </c>
      <c r="G412" s="3" t="str">
        <f t="shared" si="27"/>
        <v>102003205</v>
      </c>
      <c r="H412">
        <f t="shared" si="24"/>
        <v>0</v>
      </c>
      <c r="I412">
        <f t="shared" si="25"/>
        <v>0</v>
      </c>
      <c r="J412">
        <f t="shared" si="26"/>
        <v>0</v>
      </c>
    </row>
    <row r="413" spans="1:10" ht="15">
      <c r="A413" s="3">
        <v>10200</v>
      </c>
      <c r="B413" s="3">
        <v>330</v>
      </c>
      <c r="C413" s="3">
        <v>5</v>
      </c>
      <c r="D413" s="3">
        <v>5200</v>
      </c>
      <c r="E413" s="3">
        <v>5400</v>
      </c>
      <c r="F413" s="3">
        <v>5400</v>
      </c>
      <c r="G413" s="3" t="str">
        <f t="shared" si="27"/>
        <v>102003305</v>
      </c>
      <c r="H413">
        <f t="shared" si="24"/>
        <v>0</v>
      </c>
      <c r="I413">
        <f t="shared" si="25"/>
        <v>0</v>
      </c>
      <c r="J413">
        <f t="shared" si="26"/>
        <v>0</v>
      </c>
    </row>
    <row r="414" spans="1:10" ht="15">
      <c r="A414" s="3">
        <v>10200</v>
      </c>
      <c r="B414" s="3">
        <v>330</v>
      </c>
      <c r="C414" s="3">
        <v>5</v>
      </c>
      <c r="D414" s="3">
        <v>5000</v>
      </c>
      <c r="E414" s="3">
        <v>5000</v>
      </c>
      <c r="F414" s="3">
        <v>5200</v>
      </c>
      <c r="G414" s="3" t="str">
        <f t="shared" si="27"/>
        <v>102003305</v>
      </c>
      <c r="H414">
        <f t="shared" si="24"/>
        <v>0</v>
      </c>
      <c r="I414">
        <f t="shared" si="25"/>
        <v>0</v>
      </c>
      <c r="J414">
        <f t="shared" si="26"/>
        <v>0</v>
      </c>
    </row>
    <row r="415" spans="1:10" ht="15">
      <c r="A415" s="3">
        <v>10200</v>
      </c>
      <c r="B415" s="3">
        <v>330</v>
      </c>
      <c r="C415" s="3">
        <v>5</v>
      </c>
      <c r="D415" s="3">
        <v>5400</v>
      </c>
      <c r="E415" s="3">
        <v>5200</v>
      </c>
      <c r="F415" s="3">
        <v>5200</v>
      </c>
      <c r="G415" s="3" t="str">
        <f t="shared" si="27"/>
        <v>102003305</v>
      </c>
      <c r="H415">
        <f t="shared" si="24"/>
        <v>0</v>
      </c>
      <c r="I415">
        <f t="shared" si="25"/>
        <v>0</v>
      </c>
      <c r="J415">
        <f t="shared" si="26"/>
        <v>0</v>
      </c>
    </row>
    <row r="416" spans="1:10" ht="15">
      <c r="A416" s="3">
        <v>10200</v>
      </c>
      <c r="B416" s="3">
        <v>340</v>
      </c>
      <c r="C416" s="3">
        <v>5</v>
      </c>
      <c r="D416" s="3">
        <v>5600</v>
      </c>
      <c r="E416" s="3">
        <v>5800</v>
      </c>
      <c r="F416" s="3">
        <v>5600</v>
      </c>
      <c r="G416" s="3" t="str">
        <f t="shared" si="27"/>
        <v>102003405</v>
      </c>
      <c r="H416">
        <f t="shared" si="24"/>
        <v>0</v>
      </c>
      <c r="I416">
        <f t="shared" si="25"/>
        <v>0</v>
      </c>
      <c r="J416">
        <f t="shared" si="26"/>
        <v>0</v>
      </c>
    </row>
    <row r="417" spans="1:10" ht="15">
      <c r="A417" s="3">
        <v>10300</v>
      </c>
      <c r="B417" s="3">
        <v>110</v>
      </c>
      <c r="C417" s="3">
        <v>5</v>
      </c>
      <c r="D417" s="3">
        <v>5800</v>
      </c>
      <c r="E417" s="3">
        <v>5600</v>
      </c>
      <c r="F417" s="3">
        <v>5800</v>
      </c>
      <c r="G417" s="3" t="str">
        <f t="shared" si="27"/>
        <v>103001105</v>
      </c>
      <c r="H417">
        <f t="shared" si="24"/>
        <v>0</v>
      </c>
      <c r="I417">
        <f t="shared" si="25"/>
        <v>0</v>
      </c>
      <c r="J417">
        <f t="shared" si="26"/>
        <v>0</v>
      </c>
    </row>
    <row r="418" spans="1:10" ht="15">
      <c r="A418" s="3">
        <v>10300</v>
      </c>
      <c r="B418" s="3">
        <v>120</v>
      </c>
      <c r="C418" s="3">
        <v>5</v>
      </c>
      <c r="D418" s="3">
        <v>5400</v>
      </c>
      <c r="E418" s="3">
        <v>5400</v>
      </c>
      <c r="F418" s="3">
        <v>5200</v>
      </c>
      <c r="G418" s="3" t="str">
        <f t="shared" si="27"/>
        <v>103001205</v>
      </c>
      <c r="H418">
        <f t="shared" si="24"/>
        <v>0</v>
      </c>
      <c r="I418">
        <f t="shared" si="25"/>
        <v>0</v>
      </c>
      <c r="J418">
        <f t="shared" si="26"/>
        <v>0</v>
      </c>
    </row>
    <row r="419" spans="1:10" ht="15">
      <c r="A419" s="3">
        <v>10300</v>
      </c>
      <c r="B419" s="3">
        <v>120</v>
      </c>
      <c r="C419" s="3">
        <v>5</v>
      </c>
      <c r="D419" s="3">
        <v>5600</v>
      </c>
      <c r="E419" s="3">
        <v>5400</v>
      </c>
      <c r="F419" s="3">
        <v>5600</v>
      </c>
      <c r="G419" s="3" t="str">
        <f t="shared" si="27"/>
        <v>103001205</v>
      </c>
      <c r="H419">
        <f t="shared" si="24"/>
        <v>0</v>
      </c>
      <c r="I419">
        <f t="shared" si="25"/>
        <v>0</v>
      </c>
      <c r="J419">
        <f t="shared" si="26"/>
        <v>0</v>
      </c>
    </row>
    <row r="420" spans="1:10" ht="15">
      <c r="A420" s="3">
        <v>10300</v>
      </c>
      <c r="B420" s="3">
        <v>130</v>
      </c>
      <c r="C420" s="3">
        <v>5</v>
      </c>
      <c r="D420" s="3">
        <v>5400</v>
      </c>
      <c r="E420" s="3">
        <v>5400</v>
      </c>
      <c r="F420" s="3">
        <v>5800</v>
      </c>
      <c r="G420" s="3" t="str">
        <f t="shared" si="27"/>
        <v>103001305</v>
      </c>
      <c r="H420">
        <f t="shared" si="24"/>
        <v>0</v>
      </c>
      <c r="I420">
        <f t="shared" si="25"/>
        <v>0</v>
      </c>
      <c r="J420">
        <f t="shared" si="26"/>
        <v>0</v>
      </c>
    </row>
    <row r="421" spans="1:10" ht="15">
      <c r="A421" s="3">
        <v>10300</v>
      </c>
      <c r="B421" s="3">
        <v>130</v>
      </c>
      <c r="C421" s="3">
        <v>5</v>
      </c>
      <c r="D421" s="3">
        <v>5000</v>
      </c>
      <c r="E421" s="3">
        <v>5800</v>
      </c>
      <c r="F421" s="3">
        <v>5400</v>
      </c>
      <c r="G421" s="3" t="str">
        <f t="shared" si="27"/>
        <v>103001305</v>
      </c>
      <c r="H421">
        <f t="shared" si="24"/>
        <v>0</v>
      </c>
      <c r="I421">
        <f t="shared" si="25"/>
        <v>0</v>
      </c>
      <c r="J421">
        <f t="shared" si="26"/>
        <v>0</v>
      </c>
    </row>
    <row r="422" spans="1:10" ht="15">
      <c r="A422" s="3">
        <v>10300</v>
      </c>
      <c r="B422" s="3">
        <v>130</v>
      </c>
      <c r="C422" s="3">
        <v>5</v>
      </c>
      <c r="D422" s="3">
        <v>5800</v>
      </c>
      <c r="E422" s="3">
        <v>5600</v>
      </c>
      <c r="F422" s="3">
        <v>5600</v>
      </c>
      <c r="G422" s="3" t="str">
        <f t="shared" si="27"/>
        <v>103001305</v>
      </c>
      <c r="H422">
        <f t="shared" si="24"/>
        <v>0</v>
      </c>
      <c r="I422">
        <f t="shared" si="25"/>
        <v>0</v>
      </c>
      <c r="J422">
        <f t="shared" si="26"/>
        <v>0</v>
      </c>
    </row>
    <row r="423" spans="1:10" ht="15">
      <c r="A423" s="3">
        <v>10300</v>
      </c>
      <c r="B423" s="3">
        <v>210</v>
      </c>
      <c r="C423" s="3">
        <v>5</v>
      </c>
      <c r="D423" s="3">
        <v>5200</v>
      </c>
      <c r="E423" s="3">
        <v>5400</v>
      </c>
      <c r="F423" s="3">
        <v>5200</v>
      </c>
      <c r="G423" s="3" t="str">
        <f t="shared" si="27"/>
        <v>103002105</v>
      </c>
      <c r="H423">
        <f t="shared" si="24"/>
        <v>0</v>
      </c>
      <c r="I423">
        <f t="shared" si="25"/>
        <v>0</v>
      </c>
      <c r="J423">
        <f t="shared" si="26"/>
        <v>0</v>
      </c>
    </row>
    <row r="424" spans="1:10" ht="15">
      <c r="A424" s="3">
        <v>10300</v>
      </c>
      <c r="B424" s="3">
        <v>220</v>
      </c>
      <c r="C424" s="3">
        <v>5</v>
      </c>
      <c r="D424" s="3">
        <v>5400</v>
      </c>
      <c r="E424" s="3">
        <v>5000</v>
      </c>
      <c r="F424" s="3">
        <v>5400</v>
      </c>
      <c r="G424" s="3" t="str">
        <f t="shared" si="27"/>
        <v>103002205</v>
      </c>
      <c r="H424">
        <f t="shared" si="24"/>
        <v>0</v>
      </c>
      <c r="I424">
        <f t="shared" si="25"/>
        <v>0</v>
      </c>
      <c r="J424">
        <f t="shared" si="26"/>
        <v>0</v>
      </c>
    </row>
    <row r="425" spans="1:10" ht="15">
      <c r="A425" s="3">
        <v>10300</v>
      </c>
      <c r="B425" s="3">
        <v>220</v>
      </c>
      <c r="C425" s="3">
        <v>5</v>
      </c>
      <c r="D425" s="3">
        <v>5800</v>
      </c>
      <c r="E425" s="3">
        <v>5800</v>
      </c>
      <c r="F425" s="3">
        <v>5600</v>
      </c>
      <c r="G425" s="3" t="str">
        <f t="shared" si="27"/>
        <v>103002205</v>
      </c>
      <c r="H425">
        <f t="shared" si="24"/>
        <v>0</v>
      </c>
      <c r="I425">
        <f t="shared" si="25"/>
        <v>0</v>
      </c>
      <c r="J425">
        <f t="shared" si="26"/>
        <v>0</v>
      </c>
    </row>
    <row r="426" spans="1:10" ht="15">
      <c r="A426" s="3">
        <v>10300</v>
      </c>
      <c r="B426" s="3">
        <v>220</v>
      </c>
      <c r="C426" s="3">
        <v>5</v>
      </c>
      <c r="D426" s="3">
        <v>5400</v>
      </c>
      <c r="E426" s="3">
        <v>5000</v>
      </c>
      <c r="F426" s="3">
        <v>5000</v>
      </c>
      <c r="G426" s="3" t="str">
        <f t="shared" si="27"/>
        <v>103002205</v>
      </c>
      <c r="H426">
        <f t="shared" si="24"/>
        <v>0</v>
      </c>
      <c r="I426">
        <f t="shared" si="25"/>
        <v>0</v>
      </c>
      <c r="J426">
        <f t="shared" si="26"/>
        <v>0</v>
      </c>
    </row>
    <row r="427" spans="1:10" ht="15">
      <c r="A427" s="3">
        <v>10300</v>
      </c>
      <c r="B427" s="3">
        <v>230</v>
      </c>
      <c r="C427" s="3">
        <v>5</v>
      </c>
      <c r="D427" s="3">
        <v>5600</v>
      </c>
      <c r="E427" s="3">
        <v>5800</v>
      </c>
      <c r="F427" s="3">
        <v>5000</v>
      </c>
      <c r="G427" s="3" t="str">
        <f t="shared" si="27"/>
        <v>103002305</v>
      </c>
      <c r="H427">
        <f t="shared" si="24"/>
        <v>0</v>
      </c>
      <c r="I427">
        <f t="shared" si="25"/>
        <v>0</v>
      </c>
      <c r="J427">
        <f t="shared" si="26"/>
        <v>0</v>
      </c>
    </row>
    <row r="428" spans="1:10" ht="15">
      <c r="A428" s="3">
        <v>10300</v>
      </c>
      <c r="B428" s="3">
        <v>230</v>
      </c>
      <c r="C428" s="3">
        <v>5</v>
      </c>
      <c r="D428" s="3">
        <v>5800</v>
      </c>
      <c r="E428" s="3">
        <v>5200</v>
      </c>
      <c r="F428" s="3">
        <v>5400</v>
      </c>
      <c r="G428" s="3" t="str">
        <f t="shared" si="27"/>
        <v>103002305</v>
      </c>
      <c r="H428">
        <f t="shared" si="24"/>
        <v>0</v>
      </c>
      <c r="I428">
        <f t="shared" si="25"/>
        <v>0</v>
      </c>
      <c r="J428">
        <f t="shared" si="26"/>
        <v>0</v>
      </c>
    </row>
    <row r="429" spans="1:10" ht="15">
      <c r="A429" s="3">
        <v>10300</v>
      </c>
      <c r="B429" s="3">
        <v>230</v>
      </c>
      <c r="C429" s="3">
        <v>5</v>
      </c>
      <c r="D429" s="3">
        <v>5200</v>
      </c>
      <c r="E429" s="3">
        <v>5200</v>
      </c>
      <c r="F429" s="3">
        <v>5600</v>
      </c>
      <c r="G429" s="3" t="str">
        <f t="shared" si="27"/>
        <v>103002305</v>
      </c>
      <c r="H429">
        <f t="shared" si="24"/>
        <v>0</v>
      </c>
      <c r="I429">
        <f t="shared" si="25"/>
        <v>0</v>
      </c>
      <c r="J429">
        <f t="shared" si="26"/>
        <v>0</v>
      </c>
    </row>
    <row r="430" spans="1:10" ht="15">
      <c r="A430" s="3">
        <v>10300</v>
      </c>
      <c r="B430" s="3">
        <v>310</v>
      </c>
      <c r="C430" s="3">
        <v>5</v>
      </c>
      <c r="D430" s="3">
        <v>5800</v>
      </c>
      <c r="E430" s="3">
        <v>5600</v>
      </c>
      <c r="F430" s="3">
        <v>5800</v>
      </c>
      <c r="G430" s="3" t="str">
        <f t="shared" si="27"/>
        <v>103003105</v>
      </c>
      <c r="H430">
        <f t="shared" si="24"/>
        <v>0</v>
      </c>
      <c r="I430">
        <f t="shared" si="25"/>
        <v>0</v>
      </c>
      <c r="J430">
        <f t="shared" si="26"/>
        <v>0</v>
      </c>
    </row>
    <row r="431" spans="1:10" ht="15">
      <c r="A431" s="3">
        <v>10300</v>
      </c>
      <c r="B431" s="3">
        <v>310</v>
      </c>
      <c r="C431" s="3">
        <v>5</v>
      </c>
      <c r="D431" s="3">
        <v>5000</v>
      </c>
      <c r="E431" s="3">
        <v>5200</v>
      </c>
      <c r="F431" s="3">
        <v>5400</v>
      </c>
      <c r="G431" s="3" t="str">
        <f t="shared" si="27"/>
        <v>103003105</v>
      </c>
      <c r="H431">
        <f t="shared" si="24"/>
        <v>0</v>
      </c>
      <c r="I431">
        <f t="shared" si="25"/>
        <v>0</v>
      </c>
      <c r="J431">
        <f t="shared" si="26"/>
        <v>0</v>
      </c>
    </row>
    <row r="432" spans="1:10" ht="15">
      <c r="A432" s="3">
        <v>10300</v>
      </c>
      <c r="B432" s="3">
        <v>310</v>
      </c>
      <c r="C432" s="3">
        <v>5</v>
      </c>
      <c r="D432" s="3">
        <v>5200</v>
      </c>
      <c r="E432" s="3">
        <v>5000</v>
      </c>
      <c r="F432" s="3">
        <v>5000</v>
      </c>
      <c r="G432" s="3" t="str">
        <f t="shared" si="27"/>
        <v>103003105</v>
      </c>
      <c r="H432">
        <f t="shared" si="24"/>
        <v>0</v>
      </c>
      <c r="I432">
        <f t="shared" si="25"/>
        <v>0</v>
      </c>
      <c r="J432">
        <f t="shared" si="26"/>
        <v>0</v>
      </c>
    </row>
    <row r="433" spans="1:10" ht="15">
      <c r="A433" s="3">
        <v>10300</v>
      </c>
      <c r="B433" s="3">
        <v>320</v>
      </c>
      <c r="C433" s="3">
        <v>5</v>
      </c>
      <c r="D433" s="3">
        <v>5000</v>
      </c>
      <c r="E433" s="3">
        <v>5200</v>
      </c>
      <c r="F433" s="3">
        <v>5200</v>
      </c>
      <c r="G433" s="3" t="str">
        <f t="shared" si="27"/>
        <v>103003205</v>
      </c>
      <c r="H433">
        <f t="shared" si="24"/>
        <v>0</v>
      </c>
      <c r="I433">
        <f t="shared" si="25"/>
        <v>0</v>
      </c>
      <c r="J433">
        <f t="shared" si="26"/>
        <v>0</v>
      </c>
    </row>
    <row r="434" spans="1:10" ht="15">
      <c r="A434" s="3">
        <v>10300</v>
      </c>
      <c r="B434" s="3">
        <v>320</v>
      </c>
      <c r="C434" s="3">
        <v>5</v>
      </c>
      <c r="D434" s="3">
        <v>5800</v>
      </c>
      <c r="E434" s="3">
        <v>5600</v>
      </c>
      <c r="F434" s="3">
        <v>5000</v>
      </c>
      <c r="G434" s="3" t="str">
        <f t="shared" si="27"/>
        <v>103003205</v>
      </c>
      <c r="H434">
        <f t="shared" si="24"/>
        <v>0</v>
      </c>
      <c r="I434">
        <f t="shared" si="25"/>
        <v>0</v>
      </c>
      <c r="J434">
        <f t="shared" si="26"/>
        <v>0</v>
      </c>
    </row>
    <row r="435" spans="1:10" ht="15">
      <c r="A435" s="3">
        <v>10300</v>
      </c>
      <c r="B435" s="3">
        <v>330</v>
      </c>
      <c r="C435" s="3">
        <v>5</v>
      </c>
      <c r="D435" s="3">
        <v>5400</v>
      </c>
      <c r="E435" s="3">
        <v>5400</v>
      </c>
      <c r="F435" s="3">
        <v>5400</v>
      </c>
      <c r="G435" s="3" t="str">
        <f t="shared" si="27"/>
        <v>103003305</v>
      </c>
      <c r="H435">
        <f t="shared" si="24"/>
        <v>0</v>
      </c>
      <c r="I435">
        <f t="shared" si="25"/>
        <v>0</v>
      </c>
      <c r="J435">
        <f t="shared" si="26"/>
        <v>0</v>
      </c>
    </row>
    <row r="436" spans="1:10" ht="15">
      <c r="A436" s="3">
        <v>10300</v>
      </c>
      <c r="B436" s="3">
        <v>330</v>
      </c>
      <c r="C436" s="3">
        <v>5</v>
      </c>
      <c r="D436" s="3">
        <v>5400</v>
      </c>
      <c r="E436" s="3">
        <v>5800</v>
      </c>
      <c r="F436" s="3">
        <v>5400</v>
      </c>
      <c r="G436" s="3" t="str">
        <f t="shared" si="27"/>
        <v>103003305</v>
      </c>
      <c r="H436">
        <f t="shared" si="24"/>
        <v>0</v>
      </c>
      <c r="I436">
        <f t="shared" si="25"/>
        <v>0</v>
      </c>
      <c r="J436">
        <f t="shared" si="26"/>
        <v>0</v>
      </c>
    </row>
    <row r="437" spans="1:10" ht="15">
      <c r="A437" s="3">
        <v>20100</v>
      </c>
      <c r="B437" s="3">
        <v>110</v>
      </c>
      <c r="C437" s="3">
        <v>5</v>
      </c>
      <c r="D437" s="3">
        <v>5000</v>
      </c>
      <c r="E437" s="3">
        <v>5200</v>
      </c>
      <c r="F437" s="3">
        <v>5600</v>
      </c>
      <c r="G437" s="3" t="str">
        <f t="shared" si="27"/>
        <v>201001105</v>
      </c>
      <c r="H437">
        <f t="shared" si="24"/>
        <v>0</v>
      </c>
      <c r="I437">
        <f t="shared" si="25"/>
        <v>0</v>
      </c>
      <c r="J437">
        <f t="shared" si="26"/>
        <v>0</v>
      </c>
    </row>
    <row r="438" spans="1:10" ht="15">
      <c r="A438" s="3">
        <v>20100</v>
      </c>
      <c r="B438" s="3">
        <v>110</v>
      </c>
      <c r="C438" s="3">
        <v>5</v>
      </c>
      <c r="D438" s="3">
        <v>5000</v>
      </c>
      <c r="E438" s="3">
        <v>5800</v>
      </c>
      <c r="F438" s="3">
        <v>5600</v>
      </c>
      <c r="G438" s="3" t="str">
        <f t="shared" si="27"/>
        <v>201001105</v>
      </c>
      <c r="H438">
        <f t="shared" si="24"/>
        <v>0</v>
      </c>
      <c r="I438">
        <f t="shared" si="25"/>
        <v>0</v>
      </c>
      <c r="J438">
        <f t="shared" si="26"/>
        <v>0</v>
      </c>
    </row>
    <row r="439" spans="1:10" ht="15">
      <c r="A439" s="3">
        <v>20100</v>
      </c>
      <c r="B439" s="3">
        <v>120</v>
      </c>
      <c r="C439" s="3">
        <v>5</v>
      </c>
      <c r="D439" s="3">
        <v>5200</v>
      </c>
      <c r="E439" s="3">
        <v>5200</v>
      </c>
      <c r="F439" s="3">
        <v>5200</v>
      </c>
      <c r="G439" s="3" t="str">
        <f t="shared" si="27"/>
        <v>201001205</v>
      </c>
      <c r="H439">
        <f t="shared" si="24"/>
        <v>0</v>
      </c>
      <c r="I439">
        <f t="shared" si="25"/>
        <v>0</v>
      </c>
      <c r="J439">
        <f t="shared" si="26"/>
        <v>0</v>
      </c>
    </row>
    <row r="440" spans="1:10" ht="15">
      <c r="A440" s="3">
        <v>20100</v>
      </c>
      <c r="B440" s="3">
        <v>130</v>
      </c>
      <c r="C440" s="3">
        <v>5</v>
      </c>
      <c r="D440" s="3">
        <v>5000</v>
      </c>
      <c r="E440" s="3">
        <v>5400</v>
      </c>
      <c r="F440" s="3">
        <v>5200</v>
      </c>
      <c r="G440" s="3" t="str">
        <f t="shared" si="27"/>
        <v>201001305</v>
      </c>
      <c r="H440">
        <f t="shared" si="24"/>
        <v>0</v>
      </c>
      <c r="I440">
        <f t="shared" si="25"/>
        <v>0</v>
      </c>
      <c r="J440">
        <f t="shared" si="26"/>
        <v>0</v>
      </c>
    </row>
    <row r="441" spans="1:10" ht="15">
      <c r="A441" s="3">
        <v>20100</v>
      </c>
      <c r="B441" s="3">
        <v>130</v>
      </c>
      <c r="C441" s="3">
        <v>5</v>
      </c>
      <c r="D441" s="3">
        <v>5400</v>
      </c>
      <c r="E441" s="3">
        <v>5200</v>
      </c>
      <c r="F441" s="3">
        <v>5400</v>
      </c>
      <c r="G441" s="3" t="str">
        <f t="shared" si="27"/>
        <v>201001305</v>
      </c>
      <c r="H441">
        <f t="shared" si="24"/>
        <v>0</v>
      </c>
      <c r="I441">
        <f t="shared" si="25"/>
        <v>0</v>
      </c>
      <c r="J441">
        <f t="shared" si="26"/>
        <v>0</v>
      </c>
    </row>
    <row r="442" spans="1:10" ht="15">
      <c r="A442" s="3">
        <v>20100</v>
      </c>
      <c r="B442" s="3">
        <v>130</v>
      </c>
      <c r="C442" s="3">
        <v>5</v>
      </c>
      <c r="D442" s="3">
        <v>5400</v>
      </c>
      <c r="E442" s="3">
        <v>5000</v>
      </c>
      <c r="F442" s="3">
        <v>5400</v>
      </c>
      <c r="G442" s="3" t="str">
        <f t="shared" si="27"/>
        <v>201001305</v>
      </c>
      <c r="H442">
        <f t="shared" si="24"/>
        <v>0</v>
      </c>
      <c r="I442">
        <f t="shared" si="25"/>
        <v>0</v>
      </c>
      <c r="J442">
        <f t="shared" si="26"/>
        <v>0</v>
      </c>
    </row>
    <row r="443" spans="1:10" ht="15">
      <c r="A443" s="3">
        <v>20100</v>
      </c>
      <c r="B443" s="3">
        <v>230</v>
      </c>
      <c r="C443" s="3">
        <v>5</v>
      </c>
      <c r="D443" s="3">
        <v>5000</v>
      </c>
      <c r="E443" s="3">
        <v>5600</v>
      </c>
      <c r="F443" s="3">
        <v>5000</v>
      </c>
      <c r="G443" s="3" t="str">
        <f t="shared" si="27"/>
        <v>201002305</v>
      </c>
      <c r="H443">
        <f t="shared" si="24"/>
        <v>0</v>
      </c>
      <c r="I443">
        <f t="shared" si="25"/>
        <v>0</v>
      </c>
      <c r="J443">
        <f t="shared" si="26"/>
        <v>0</v>
      </c>
    </row>
    <row r="444" spans="1:10" ht="15">
      <c r="A444" s="3">
        <v>20100</v>
      </c>
      <c r="B444" s="3">
        <v>230</v>
      </c>
      <c r="C444" s="3">
        <v>5</v>
      </c>
      <c r="D444" s="3">
        <v>5000</v>
      </c>
      <c r="E444" s="3">
        <v>5600</v>
      </c>
      <c r="F444" s="3">
        <v>5200</v>
      </c>
      <c r="G444" s="3" t="str">
        <f t="shared" si="27"/>
        <v>201002305</v>
      </c>
      <c r="H444">
        <f t="shared" si="24"/>
        <v>0</v>
      </c>
      <c r="I444">
        <f t="shared" si="25"/>
        <v>0</v>
      </c>
      <c r="J444">
        <f t="shared" si="26"/>
        <v>0</v>
      </c>
    </row>
    <row r="445" spans="1:10" ht="15">
      <c r="A445" s="3">
        <v>20100</v>
      </c>
      <c r="B445" s="3">
        <v>320</v>
      </c>
      <c r="C445" s="3">
        <v>5</v>
      </c>
      <c r="D445" s="3">
        <v>5600</v>
      </c>
      <c r="E445" s="3">
        <v>5600</v>
      </c>
      <c r="F445" s="3">
        <v>5400</v>
      </c>
      <c r="G445" s="3" t="str">
        <f t="shared" si="27"/>
        <v>201003205</v>
      </c>
      <c r="H445">
        <f t="shared" si="24"/>
        <v>0</v>
      </c>
      <c r="I445">
        <f t="shared" si="25"/>
        <v>0</v>
      </c>
      <c r="J445">
        <f t="shared" si="26"/>
        <v>0</v>
      </c>
    </row>
    <row r="446" spans="1:10" ht="15">
      <c r="A446" s="3">
        <v>20100</v>
      </c>
      <c r="B446" s="3">
        <v>320</v>
      </c>
      <c r="C446" s="3">
        <v>5</v>
      </c>
      <c r="D446" s="3">
        <v>5400</v>
      </c>
      <c r="E446" s="3">
        <v>5600</v>
      </c>
      <c r="F446" s="3">
        <v>5200</v>
      </c>
      <c r="G446" s="3" t="str">
        <f t="shared" si="27"/>
        <v>201003205</v>
      </c>
      <c r="H446">
        <f t="shared" si="24"/>
        <v>0</v>
      </c>
      <c r="I446">
        <f t="shared" si="25"/>
        <v>0</v>
      </c>
      <c r="J446">
        <f t="shared" si="26"/>
        <v>0</v>
      </c>
    </row>
    <row r="447" spans="1:10" ht="15">
      <c r="A447" s="3">
        <v>20100</v>
      </c>
      <c r="B447" s="3">
        <v>320</v>
      </c>
      <c r="C447" s="3">
        <v>5</v>
      </c>
      <c r="D447" s="3">
        <v>5400</v>
      </c>
      <c r="E447" s="3">
        <v>5400</v>
      </c>
      <c r="F447" s="3">
        <v>5400</v>
      </c>
      <c r="G447" s="3" t="str">
        <f t="shared" si="27"/>
        <v>201003205</v>
      </c>
      <c r="H447">
        <f t="shared" si="24"/>
        <v>0</v>
      </c>
      <c r="I447">
        <f t="shared" si="25"/>
        <v>0</v>
      </c>
      <c r="J447">
        <f t="shared" si="26"/>
        <v>0</v>
      </c>
    </row>
    <row r="448" spans="1:10" ht="15">
      <c r="A448" s="3">
        <v>20100</v>
      </c>
      <c r="B448" s="3">
        <v>330</v>
      </c>
      <c r="C448" s="3">
        <v>5</v>
      </c>
      <c r="D448" s="3">
        <v>5000</v>
      </c>
      <c r="E448" s="3">
        <v>5000</v>
      </c>
      <c r="F448" s="3">
        <v>5000</v>
      </c>
      <c r="G448" s="3" t="str">
        <f t="shared" si="27"/>
        <v>201003305</v>
      </c>
      <c r="H448">
        <f t="shared" si="24"/>
        <v>0</v>
      </c>
      <c r="I448">
        <f t="shared" si="25"/>
        <v>0</v>
      </c>
      <c r="J448">
        <f t="shared" si="26"/>
        <v>0</v>
      </c>
    </row>
    <row r="449" spans="1:10" ht="15">
      <c r="A449" s="3">
        <v>20100</v>
      </c>
      <c r="B449" s="3">
        <v>340</v>
      </c>
      <c r="C449" s="3">
        <v>5</v>
      </c>
      <c r="D449" s="3">
        <v>5600</v>
      </c>
      <c r="E449" s="3">
        <v>5200</v>
      </c>
      <c r="F449" s="3">
        <v>5400</v>
      </c>
      <c r="G449" s="3" t="str">
        <f t="shared" si="27"/>
        <v>201003405</v>
      </c>
      <c r="H449">
        <f t="shared" si="24"/>
        <v>0</v>
      </c>
      <c r="I449">
        <f t="shared" si="25"/>
        <v>0</v>
      </c>
      <c r="J449">
        <f t="shared" si="26"/>
        <v>0</v>
      </c>
    </row>
    <row r="450" spans="1:10" ht="15">
      <c r="A450" s="3">
        <v>20100</v>
      </c>
      <c r="B450" s="3">
        <v>340</v>
      </c>
      <c r="C450" s="3">
        <v>5</v>
      </c>
      <c r="D450" s="3">
        <v>5000</v>
      </c>
      <c r="E450" s="3">
        <v>5400</v>
      </c>
      <c r="F450" s="3">
        <v>5200</v>
      </c>
      <c r="G450" s="3" t="str">
        <f t="shared" si="27"/>
        <v>201003405</v>
      </c>
      <c r="H450">
        <f t="shared" ref="H450:H513" si="28">IF(AND(conto = crit1,cdc = crit2,periodo = crit3), Act, 0)</f>
        <v>0</v>
      </c>
      <c r="I450">
        <f t="shared" ref="I450:I513" si="29">IF(AND(conto = crit1,cdc = crit2,periodo = crit3), Bdg, 0)</f>
        <v>0</v>
      </c>
      <c r="J450">
        <f t="shared" ref="J450:J513" si="30">IF(AND(conto = crit1,cdc = crit2,periodo = crit3), Py, 0)</f>
        <v>0</v>
      </c>
    </row>
    <row r="451" spans="1:10" ht="15">
      <c r="A451" s="3">
        <v>20100</v>
      </c>
      <c r="B451" s="3">
        <v>340</v>
      </c>
      <c r="C451" s="3">
        <v>5</v>
      </c>
      <c r="D451" s="3">
        <v>5800</v>
      </c>
      <c r="E451" s="3">
        <v>5000</v>
      </c>
      <c r="F451" s="3">
        <v>5800</v>
      </c>
      <c r="G451" s="3" t="str">
        <f t="shared" ref="G451:G514" si="31">A451&amp;B451&amp;C451</f>
        <v>201003405</v>
      </c>
      <c r="H451">
        <f t="shared" si="28"/>
        <v>0</v>
      </c>
      <c r="I451">
        <f t="shared" si="29"/>
        <v>0</v>
      </c>
      <c r="J451">
        <f t="shared" si="30"/>
        <v>0</v>
      </c>
    </row>
    <row r="452" spans="1:10" ht="15">
      <c r="A452" s="3">
        <v>20200</v>
      </c>
      <c r="B452" s="3">
        <v>110</v>
      </c>
      <c r="C452" s="3">
        <v>5</v>
      </c>
      <c r="D452" s="3">
        <v>5200</v>
      </c>
      <c r="E452" s="3">
        <v>5800</v>
      </c>
      <c r="F452" s="3">
        <v>5600</v>
      </c>
      <c r="G452" s="3" t="str">
        <f t="shared" si="31"/>
        <v>202001105</v>
      </c>
      <c r="H452">
        <f t="shared" si="28"/>
        <v>0</v>
      </c>
      <c r="I452">
        <f t="shared" si="29"/>
        <v>0</v>
      </c>
      <c r="J452">
        <f t="shared" si="30"/>
        <v>0</v>
      </c>
    </row>
    <row r="453" spans="1:10" ht="15">
      <c r="A453" s="3">
        <v>20200</v>
      </c>
      <c r="B453" s="3">
        <v>130</v>
      </c>
      <c r="C453" s="3">
        <v>5</v>
      </c>
      <c r="D453" s="3">
        <v>5600</v>
      </c>
      <c r="E453" s="3">
        <v>5600</v>
      </c>
      <c r="F453" s="3">
        <v>5400</v>
      </c>
      <c r="G453" s="3" t="str">
        <f t="shared" si="31"/>
        <v>202001305</v>
      </c>
      <c r="H453">
        <f t="shared" si="28"/>
        <v>0</v>
      </c>
      <c r="I453">
        <f t="shared" si="29"/>
        <v>0</v>
      </c>
      <c r="J453">
        <f t="shared" si="30"/>
        <v>0</v>
      </c>
    </row>
    <row r="454" spans="1:10" ht="15">
      <c r="A454" s="3">
        <v>20200</v>
      </c>
      <c r="B454" s="3">
        <v>130</v>
      </c>
      <c r="C454" s="3">
        <v>5</v>
      </c>
      <c r="D454" s="3">
        <v>5800</v>
      </c>
      <c r="E454" s="3">
        <v>5800</v>
      </c>
      <c r="F454" s="3">
        <v>5800</v>
      </c>
      <c r="G454" s="3" t="str">
        <f t="shared" si="31"/>
        <v>202001305</v>
      </c>
      <c r="H454">
        <f t="shared" si="28"/>
        <v>0</v>
      </c>
      <c r="I454">
        <f t="shared" si="29"/>
        <v>0</v>
      </c>
      <c r="J454">
        <f t="shared" si="30"/>
        <v>0</v>
      </c>
    </row>
    <row r="455" spans="1:10" ht="15">
      <c r="A455" s="3">
        <v>20200</v>
      </c>
      <c r="B455" s="3">
        <v>210</v>
      </c>
      <c r="C455" s="3">
        <v>5</v>
      </c>
      <c r="D455" s="3">
        <v>5000</v>
      </c>
      <c r="E455" s="3">
        <v>5000</v>
      </c>
      <c r="F455" s="3">
        <v>5000</v>
      </c>
      <c r="G455" s="3" t="str">
        <f t="shared" si="31"/>
        <v>202002105</v>
      </c>
      <c r="H455">
        <f t="shared" si="28"/>
        <v>0</v>
      </c>
      <c r="I455">
        <f t="shared" si="29"/>
        <v>0</v>
      </c>
      <c r="J455">
        <f t="shared" si="30"/>
        <v>0</v>
      </c>
    </row>
    <row r="456" spans="1:10" ht="15">
      <c r="A456" s="3">
        <v>20200</v>
      </c>
      <c r="B456" s="3">
        <v>210</v>
      </c>
      <c r="C456" s="3">
        <v>5</v>
      </c>
      <c r="D456" s="3">
        <v>5200</v>
      </c>
      <c r="E456" s="3">
        <v>5600</v>
      </c>
      <c r="F456" s="3">
        <v>5600</v>
      </c>
      <c r="G456" s="3" t="str">
        <f t="shared" si="31"/>
        <v>202002105</v>
      </c>
      <c r="H456">
        <f t="shared" si="28"/>
        <v>0</v>
      </c>
      <c r="I456">
        <f t="shared" si="29"/>
        <v>0</v>
      </c>
      <c r="J456">
        <f t="shared" si="30"/>
        <v>0</v>
      </c>
    </row>
    <row r="457" spans="1:10" ht="15">
      <c r="A457" s="3">
        <v>20200</v>
      </c>
      <c r="B457" s="3">
        <v>220</v>
      </c>
      <c r="C457" s="3">
        <v>5</v>
      </c>
      <c r="D457" s="3">
        <v>5000</v>
      </c>
      <c r="E457" s="3">
        <v>5800</v>
      </c>
      <c r="F457" s="3">
        <v>5400</v>
      </c>
      <c r="G457" s="3" t="str">
        <f t="shared" si="31"/>
        <v>202002205</v>
      </c>
      <c r="H457">
        <f t="shared" si="28"/>
        <v>0</v>
      </c>
      <c r="I457">
        <f t="shared" si="29"/>
        <v>0</v>
      </c>
      <c r="J457">
        <f t="shared" si="30"/>
        <v>0</v>
      </c>
    </row>
    <row r="458" spans="1:10" ht="15">
      <c r="A458" s="3">
        <v>20200</v>
      </c>
      <c r="B458" s="3">
        <v>220</v>
      </c>
      <c r="C458" s="3">
        <v>5</v>
      </c>
      <c r="D458" s="3">
        <v>5600</v>
      </c>
      <c r="E458" s="3">
        <v>5400</v>
      </c>
      <c r="F458" s="3">
        <v>5000</v>
      </c>
      <c r="G458" s="3" t="str">
        <f t="shared" si="31"/>
        <v>202002205</v>
      </c>
      <c r="H458">
        <f t="shared" si="28"/>
        <v>0</v>
      </c>
      <c r="I458">
        <f t="shared" si="29"/>
        <v>0</v>
      </c>
      <c r="J458">
        <f t="shared" si="30"/>
        <v>0</v>
      </c>
    </row>
    <row r="459" spans="1:10" ht="15">
      <c r="A459" s="3">
        <v>20200</v>
      </c>
      <c r="B459" s="3">
        <v>230</v>
      </c>
      <c r="C459" s="3">
        <v>5</v>
      </c>
      <c r="D459" s="3">
        <v>5000</v>
      </c>
      <c r="E459" s="3">
        <v>5200</v>
      </c>
      <c r="F459" s="3">
        <v>5600</v>
      </c>
      <c r="G459" s="3" t="str">
        <f t="shared" si="31"/>
        <v>202002305</v>
      </c>
      <c r="H459">
        <f t="shared" si="28"/>
        <v>0</v>
      </c>
      <c r="I459">
        <f t="shared" si="29"/>
        <v>0</v>
      </c>
      <c r="J459">
        <f t="shared" si="30"/>
        <v>0</v>
      </c>
    </row>
    <row r="460" spans="1:10" ht="15">
      <c r="A460" s="3">
        <v>20200</v>
      </c>
      <c r="B460" s="3">
        <v>310</v>
      </c>
      <c r="C460" s="3">
        <v>5</v>
      </c>
      <c r="D460" s="3">
        <v>5000</v>
      </c>
      <c r="E460" s="3">
        <v>5200</v>
      </c>
      <c r="F460" s="3">
        <v>5200</v>
      </c>
      <c r="G460" s="3" t="str">
        <f t="shared" si="31"/>
        <v>202003105</v>
      </c>
      <c r="H460">
        <f t="shared" si="28"/>
        <v>0</v>
      </c>
      <c r="I460">
        <f t="shared" si="29"/>
        <v>0</v>
      </c>
      <c r="J460">
        <f t="shared" si="30"/>
        <v>0</v>
      </c>
    </row>
    <row r="461" spans="1:10" ht="15">
      <c r="A461" s="3">
        <v>20200</v>
      </c>
      <c r="B461" s="3">
        <v>320</v>
      </c>
      <c r="C461" s="3">
        <v>5</v>
      </c>
      <c r="D461" s="3">
        <v>5000</v>
      </c>
      <c r="E461" s="3">
        <v>5200</v>
      </c>
      <c r="F461" s="3">
        <v>5000</v>
      </c>
      <c r="G461" s="3" t="str">
        <f t="shared" si="31"/>
        <v>202003205</v>
      </c>
      <c r="H461">
        <f t="shared" si="28"/>
        <v>0</v>
      </c>
      <c r="I461">
        <f t="shared" si="29"/>
        <v>0</v>
      </c>
      <c r="J461">
        <f t="shared" si="30"/>
        <v>0</v>
      </c>
    </row>
    <row r="462" spans="1:10" ht="15">
      <c r="A462" s="3">
        <v>20300</v>
      </c>
      <c r="B462" s="3">
        <v>110</v>
      </c>
      <c r="C462" s="3">
        <v>5</v>
      </c>
      <c r="D462" s="3">
        <v>5400</v>
      </c>
      <c r="E462" s="3">
        <v>5000</v>
      </c>
      <c r="F462" s="3">
        <v>5600</v>
      </c>
      <c r="G462" s="3" t="str">
        <f t="shared" si="31"/>
        <v>203001105</v>
      </c>
      <c r="H462">
        <f t="shared" si="28"/>
        <v>0</v>
      </c>
      <c r="I462">
        <f t="shared" si="29"/>
        <v>0</v>
      </c>
      <c r="J462">
        <f t="shared" si="30"/>
        <v>0</v>
      </c>
    </row>
    <row r="463" spans="1:10" ht="15">
      <c r="A463" s="3">
        <v>20300</v>
      </c>
      <c r="B463" s="3">
        <v>120</v>
      </c>
      <c r="C463" s="3">
        <v>5</v>
      </c>
      <c r="D463" s="3">
        <v>5800</v>
      </c>
      <c r="E463" s="3">
        <v>5400</v>
      </c>
      <c r="F463" s="3">
        <v>5200</v>
      </c>
      <c r="G463" s="3" t="str">
        <f t="shared" si="31"/>
        <v>203001205</v>
      </c>
      <c r="H463">
        <f t="shared" si="28"/>
        <v>0</v>
      </c>
      <c r="I463">
        <f t="shared" si="29"/>
        <v>0</v>
      </c>
      <c r="J463">
        <f t="shared" si="30"/>
        <v>0</v>
      </c>
    </row>
    <row r="464" spans="1:10" ht="15">
      <c r="A464" s="3">
        <v>20300</v>
      </c>
      <c r="B464" s="3">
        <v>120</v>
      </c>
      <c r="C464" s="3">
        <v>5</v>
      </c>
      <c r="D464" s="3">
        <v>5600</v>
      </c>
      <c r="E464" s="3">
        <v>5400</v>
      </c>
      <c r="F464" s="3">
        <v>5400</v>
      </c>
      <c r="G464" s="3" t="str">
        <f t="shared" si="31"/>
        <v>203001205</v>
      </c>
      <c r="H464">
        <f t="shared" si="28"/>
        <v>0</v>
      </c>
      <c r="I464">
        <f t="shared" si="29"/>
        <v>0</v>
      </c>
      <c r="J464">
        <f t="shared" si="30"/>
        <v>0</v>
      </c>
    </row>
    <row r="465" spans="1:10" ht="15">
      <c r="A465" s="3">
        <v>20300</v>
      </c>
      <c r="B465" s="3">
        <v>130</v>
      </c>
      <c r="C465" s="3">
        <v>5</v>
      </c>
      <c r="D465" s="3">
        <v>5400</v>
      </c>
      <c r="E465" s="3">
        <v>5200</v>
      </c>
      <c r="F465" s="3">
        <v>5600</v>
      </c>
      <c r="G465" s="3" t="str">
        <f t="shared" si="31"/>
        <v>203001305</v>
      </c>
      <c r="H465">
        <f t="shared" si="28"/>
        <v>0</v>
      </c>
      <c r="I465">
        <f t="shared" si="29"/>
        <v>0</v>
      </c>
      <c r="J465">
        <f t="shared" si="30"/>
        <v>0</v>
      </c>
    </row>
    <row r="466" spans="1:10" ht="15">
      <c r="A466" s="3">
        <v>20300</v>
      </c>
      <c r="B466" s="3">
        <v>220</v>
      </c>
      <c r="C466" s="3">
        <v>5</v>
      </c>
      <c r="D466" s="3">
        <v>5400</v>
      </c>
      <c r="E466" s="3">
        <v>5200</v>
      </c>
      <c r="F466" s="3">
        <v>5200</v>
      </c>
      <c r="G466" s="3" t="str">
        <f t="shared" si="31"/>
        <v>203002205</v>
      </c>
      <c r="H466">
        <f t="shared" si="28"/>
        <v>0</v>
      </c>
      <c r="I466">
        <f t="shared" si="29"/>
        <v>0</v>
      </c>
      <c r="J466">
        <f t="shared" si="30"/>
        <v>0</v>
      </c>
    </row>
    <row r="467" spans="1:10" ht="15">
      <c r="A467" s="3">
        <v>20300</v>
      </c>
      <c r="B467" s="3">
        <v>220</v>
      </c>
      <c r="C467" s="3">
        <v>5</v>
      </c>
      <c r="D467" s="3">
        <v>5800</v>
      </c>
      <c r="E467" s="3">
        <v>5800</v>
      </c>
      <c r="F467" s="3">
        <v>5000</v>
      </c>
      <c r="G467" s="3" t="str">
        <f t="shared" si="31"/>
        <v>203002205</v>
      </c>
      <c r="H467">
        <f t="shared" si="28"/>
        <v>0</v>
      </c>
      <c r="I467">
        <f t="shared" si="29"/>
        <v>0</v>
      </c>
      <c r="J467">
        <f t="shared" si="30"/>
        <v>0</v>
      </c>
    </row>
    <row r="468" spans="1:10" ht="15">
      <c r="A468" s="3">
        <v>20300</v>
      </c>
      <c r="B468" s="3">
        <v>230</v>
      </c>
      <c r="C468" s="3">
        <v>5</v>
      </c>
      <c r="D468" s="3">
        <v>5800</v>
      </c>
      <c r="E468" s="3">
        <v>5000</v>
      </c>
      <c r="F468" s="3">
        <v>5800</v>
      </c>
      <c r="G468" s="3" t="str">
        <f t="shared" si="31"/>
        <v>203002305</v>
      </c>
      <c r="H468">
        <f t="shared" si="28"/>
        <v>0</v>
      </c>
      <c r="I468">
        <f t="shared" si="29"/>
        <v>0</v>
      </c>
      <c r="J468">
        <f t="shared" si="30"/>
        <v>0</v>
      </c>
    </row>
    <row r="469" spans="1:10" ht="15">
      <c r="A469" s="3">
        <v>20300</v>
      </c>
      <c r="B469" s="3">
        <v>320</v>
      </c>
      <c r="C469" s="3">
        <v>5</v>
      </c>
      <c r="D469" s="3">
        <v>5200</v>
      </c>
      <c r="E469" s="3">
        <v>5600</v>
      </c>
      <c r="F469" s="3">
        <v>5000</v>
      </c>
      <c r="G469" s="3" t="str">
        <f t="shared" si="31"/>
        <v>203003205</v>
      </c>
      <c r="H469">
        <f t="shared" si="28"/>
        <v>0</v>
      </c>
      <c r="I469">
        <f t="shared" si="29"/>
        <v>0</v>
      </c>
      <c r="J469">
        <f t="shared" si="30"/>
        <v>0</v>
      </c>
    </row>
    <row r="470" spans="1:10" ht="15">
      <c r="A470" s="3">
        <v>20300</v>
      </c>
      <c r="B470" s="3">
        <v>330</v>
      </c>
      <c r="C470" s="3">
        <v>5</v>
      </c>
      <c r="D470" s="3">
        <v>5000</v>
      </c>
      <c r="E470" s="3">
        <v>5800</v>
      </c>
      <c r="F470" s="3">
        <v>5000</v>
      </c>
      <c r="G470" s="3" t="str">
        <f t="shared" si="31"/>
        <v>203003305</v>
      </c>
      <c r="H470">
        <f t="shared" si="28"/>
        <v>0</v>
      </c>
      <c r="I470">
        <f t="shared" si="29"/>
        <v>0</v>
      </c>
      <c r="J470">
        <f t="shared" si="30"/>
        <v>0</v>
      </c>
    </row>
    <row r="471" spans="1:10" ht="15">
      <c r="A471" s="3">
        <v>20300</v>
      </c>
      <c r="B471" s="3">
        <v>330</v>
      </c>
      <c r="C471" s="3">
        <v>5</v>
      </c>
      <c r="D471" s="3">
        <v>5200</v>
      </c>
      <c r="E471" s="3">
        <v>5000</v>
      </c>
      <c r="F471" s="3">
        <v>5000</v>
      </c>
      <c r="G471" s="3" t="str">
        <f t="shared" si="31"/>
        <v>203003305</v>
      </c>
      <c r="H471">
        <f t="shared" si="28"/>
        <v>0</v>
      </c>
      <c r="I471">
        <f t="shared" si="29"/>
        <v>0</v>
      </c>
      <c r="J471">
        <f t="shared" si="30"/>
        <v>0</v>
      </c>
    </row>
    <row r="472" spans="1:10" ht="15">
      <c r="A472" s="3">
        <v>10100</v>
      </c>
      <c r="B472" s="3">
        <v>110</v>
      </c>
      <c r="C472" s="3">
        <v>6</v>
      </c>
      <c r="D472" s="3">
        <v>5800</v>
      </c>
      <c r="E472" s="3">
        <v>5600</v>
      </c>
      <c r="F472" s="3">
        <v>5200</v>
      </c>
      <c r="G472" s="3" t="str">
        <f t="shared" si="31"/>
        <v>101001106</v>
      </c>
      <c r="H472">
        <f t="shared" si="28"/>
        <v>0</v>
      </c>
      <c r="I472">
        <f t="shared" si="29"/>
        <v>0</v>
      </c>
      <c r="J472">
        <f t="shared" si="30"/>
        <v>0</v>
      </c>
    </row>
    <row r="473" spans="1:10" ht="15">
      <c r="A473" s="3">
        <v>10100</v>
      </c>
      <c r="B473" s="3">
        <v>120</v>
      </c>
      <c r="C473" s="3">
        <v>6</v>
      </c>
      <c r="D473" s="3">
        <v>5200</v>
      </c>
      <c r="E473" s="3">
        <v>5600</v>
      </c>
      <c r="F473" s="3">
        <v>5600</v>
      </c>
      <c r="G473" s="3" t="str">
        <f t="shared" si="31"/>
        <v>101001206</v>
      </c>
      <c r="H473">
        <f t="shared" si="28"/>
        <v>0</v>
      </c>
      <c r="I473">
        <f t="shared" si="29"/>
        <v>0</v>
      </c>
      <c r="J473">
        <f t="shared" si="30"/>
        <v>0</v>
      </c>
    </row>
    <row r="474" spans="1:10" ht="15">
      <c r="A474" s="3">
        <v>10100</v>
      </c>
      <c r="B474" s="3">
        <v>120</v>
      </c>
      <c r="C474" s="3">
        <v>6</v>
      </c>
      <c r="D474" s="3">
        <v>5800</v>
      </c>
      <c r="E474" s="3">
        <v>5000</v>
      </c>
      <c r="F474" s="3">
        <v>5200</v>
      </c>
      <c r="G474" s="3" t="str">
        <f t="shared" si="31"/>
        <v>101001206</v>
      </c>
      <c r="H474">
        <f t="shared" si="28"/>
        <v>0</v>
      </c>
      <c r="I474">
        <f t="shared" si="29"/>
        <v>0</v>
      </c>
      <c r="J474">
        <f t="shared" si="30"/>
        <v>0</v>
      </c>
    </row>
    <row r="475" spans="1:10" ht="15">
      <c r="A475" s="3">
        <v>10100</v>
      </c>
      <c r="B475" s="3">
        <v>210</v>
      </c>
      <c r="C475" s="3">
        <v>6</v>
      </c>
      <c r="D475" s="3">
        <v>5000</v>
      </c>
      <c r="E475" s="3">
        <v>5400</v>
      </c>
      <c r="F475" s="3">
        <v>5800</v>
      </c>
      <c r="G475" s="3" t="str">
        <f t="shared" si="31"/>
        <v>101002106</v>
      </c>
      <c r="H475">
        <f t="shared" si="28"/>
        <v>0</v>
      </c>
      <c r="I475">
        <f t="shared" si="29"/>
        <v>0</v>
      </c>
      <c r="J475">
        <f t="shared" si="30"/>
        <v>0</v>
      </c>
    </row>
    <row r="476" spans="1:10" ht="15">
      <c r="A476" s="3">
        <v>10100</v>
      </c>
      <c r="B476" s="3">
        <v>210</v>
      </c>
      <c r="C476" s="3">
        <v>6</v>
      </c>
      <c r="D476" s="3">
        <v>5200</v>
      </c>
      <c r="E476" s="3">
        <v>5200</v>
      </c>
      <c r="F476" s="3">
        <v>5800</v>
      </c>
      <c r="G476" s="3" t="str">
        <f t="shared" si="31"/>
        <v>101002106</v>
      </c>
      <c r="H476">
        <f t="shared" si="28"/>
        <v>0</v>
      </c>
      <c r="I476">
        <f t="shared" si="29"/>
        <v>0</v>
      </c>
      <c r="J476">
        <f t="shared" si="30"/>
        <v>0</v>
      </c>
    </row>
    <row r="477" spans="1:10" ht="15">
      <c r="A477" s="3">
        <v>10100</v>
      </c>
      <c r="B477" s="3">
        <v>220</v>
      </c>
      <c r="C477" s="3">
        <v>6</v>
      </c>
      <c r="D477" s="3">
        <v>5800</v>
      </c>
      <c r="E477" s="3">
        <v>5200</v>
      </c>
      <c r="F477" s="3">
        <v>5400</v>
      </c>
      <c r="G477" s="3" t="str">
        <f t="shared" si="31"/>
        <v>101002206</v>
      </c>
      <c r="H477">
        <f t="shared" si="28"/>
        <v>0</v>
      </c>
      <c r="I477">
        <f t="shared" si="29"/>
        <v>0</v>
      </c>
      <c r="J477">
        <f t="shared" si="30"/>
        <v>0</v>
      </c>
    </row>
    <row r="478" spans="1:10" ht="15">
      <c r="A478" s="3">
        <v>10100</v>
      </c>
      <c r="B478" s="3">
        <v>230</v>
      </c>
      <c r="C478" s="3">
        <v>6</v>
      </c>
      <c r="D478" s="3">
        <v>5600</v>
      </c>
      <c r="E478" s="3">
        <v>5600</v>
      </c>
      <c r="F478" s="3">
        <v>5200</v>
      </c>
      <c r="G478" s="3" t="str">
        <f t="shared" si="31"/>
        <v>101002306</v>
      </c>
      <c r="H478">
        <f t="shared" si="28"/>
        <v>0</v>
      </c>
      <c r="I478">
        <f t="shared" si="29"/>
        <v>0</v>
      </c>
      <c r="J478">
        <f t="shared" si="30"/>
        <v>0</v>
      </c>
    </row>
    <row r="479" spans="1:10" ht="15">
      <c r="A479" s="3">
        <v>10100</v>
      </c>
      <c r="B479" s="3">
        <v>230</v>
      </c>
      <c r="C479" s="3">
        <v>6</v>
      </c>
      <c r="D479" s="3">
        <v>5200</v>
      </c>
      <c r="E479" s="3">
        <v>5800</v>
      </c>
      <c r="F479" s="3">
        <v>5400</v>
      </c>
      <c r="G479" s="3" t="str">
        <f t="shared" si="31"/>
        <v>101002306</v>
      </c>
      <c r="H479">
        <f t="shared" si="28"/>
        <v>0</v>
      </c>
      <c r="I479">
        <f t="shared" si="29"/>
        <v>0</v>
      </c>
      <c r="J479">
        <f t="shared" si="30"/>
        <v>0</v>
      </c>
    </row>
    <row r="480" spans="1:10" ht="15">
      <c r="A480" s="3">
        <v>10100</v>
      </c>
      <c r="B480" s="3">
        <v>230</v>
      </c>
      <c r="C480" s="3">
        <v>6</v>
      </c>
      <c r="D480" s="3">
        <v>5000</v>
      </c>
      <c r="E480" s="3">
        <v>5000</v>
      </c>
      <c r="F480" s="3">
        <v>5800</v>
      </c>
      <c r="G480" s="3" t="str">
        <f t="shared" si="31"/>
        <v>101002306</v>
      </c>
      <c r="H480">
        <f t="shared" si="28"/>
        <v>0</v>
      </c>
      <c r="I480">
        <f t="shared" si="29"/>
        <v>0</v>
      </c>
      <c r="J480">
        <f t="shared" si="30"/>
        <v>0</v>
      </c>
    </row>
    <row r="481" spans="1:10" ht="15">
      <c r="A481" s="3">
        <v>10100</v>
      </c>
      <c r="B481" s="3">
        <v>310</v>
      </c>
      <c r="C481" s="3">
        <v>6</v>
      </c>
      <c r="D481" s="3">
        <v>5200</v>
      </c>
      <c r="E481" s="3">
        <v>5000</v>
      </c>
      <c r="F481" s="3">
        <v>5800</v>
      </c>
      <c r="G481" s="3" t="str">
        <f t="shared" si="31"/>
        <v>101003106</v>
      </c>
      <c r="H481">
        <f t="shared" si="28"/>
        <v>0</v>
      </c>
      <c r="I481">
        <f t="shared" si="29"/>
        <v>0</v>
      </c>
      <c r="J481">
        <f t="shared" si="30"/>
        <v>0</v>
      </c>
    </row>
    <row r="482" spans="1:10" ht="15">
      <c r="A482" s="3">
        <v>10100</v>
      </c>
      <c r="B482" s="3">
        <v>310</v>
      </c>
      <c r="C482" s="3">
        <v>6</v>
      </c>
      <c r="D482" s="3">
        <v>5400</v>
      </c>
      <c r="E482" s="3">
        <v>5800</v>
      </c>
      <c r="F482" s="3">
        <v>5400</v>
      </c>
      <c r="G482" s="3" t="str">
        <f t="shared" si="31"/>
        <v>101003106</v>
      </c>
      <c r="H482">
        <f t="shared" si="28"/>
        <v>0</v>
      </c>
      <c r="I482">
        <f t="shared" si="29"/>
        <v>0</v>
      </c>
      <c r="J482">
        <f t="shared" si="30"/>
        <v>0</v>
      </c>
    </row>
    <row r="483" spans="1:10" ht="15">
      <c r="A483" s="3">
        <v>10100</v>
      </c>
      <c r="B483" s="3">
        <v>320</v>
      </c>
      <c r="C483" s="3">
        <v>6</v>
      </c>
      <c r="D483" s="3">
        <v>5400</v>
      </c>
      <c r="E483" s="3">
        <v>5800</v>
      </c>
      <c r="F483" s="3">
        <v>5400</v>
      </c>
      <c r="G483" s="3" t="str">
        <f t="shared" si="31"/>
        <v>101003206</v>
      </c>
      <c r="H483">
        <f t="shared" si="28"/>
        <v>0</v>
      </c>
      <c r="I483">
        <f t="shared" si="29"/>
        <v>0</v>
      </c>
      <c r="J483">
        <f t="shared" si="30"/>
        <v>0</v>
      </c>
    </row>
    <row r="484" spans="1:10" ht="15">
      <c r="A484" s="3">
        <v>10100</v>
      </c>
      <c r="B484" s="3">
        <v>330</v>
      </c>
      <c r="C484" s="3">
        <v>6</v>
      </c>
      <c r="D484" s="3">
        <v>5600</v>
      </c>
      <c r="E484" s="3">
        <v>5600</v>
      </c>
      <c r="F484" s="3">
        <v>5600</v>
      </c>
      <c r="G484" s="3" t="str">
        <f t="shared" si="31"/>
        <v>101003306</v>
      </c>
      <c r="H484">
        <f t="shared" si="28"/>
        <v>0</v>
      </c>
      <c r="I484">
        <f t="shared" si="29"/>
        <v>0</v>
      </c>
      <c r="J484">
        <f t="shared" si="30"/>
        <v>0</v>
      </c>
    </row>
    <row r="485" spans="1:10" ht="15">
      <c r="A485" s="3">
        <v>10100</v>
      </c>
      <c r="B485" s="3">
        <v>330</v>
      </c>
      <c r="C485" s="3">
        <v>6</v>
      </c>
      <c r="D485" s="3">
        <v>5600</v>
      </c>
      <c r="E485" s="3">
        <v>5200</v>
      </c>
      <c r="F485" s="3">
        <v>5000</v>
      </c>
      <c r="G485" s="3" t="str">
        <f t="shared" si="31"/>
        <v>101003306</v>
      </c>
      <c r="H485">
        <f t="shared" si="28"/>
        <v>0</v>
      </c>
      <c r="I485">
        <f t="shared" si="29"/>
        <v>0</v>
      </c>
      <c r="J485">
        <f t="shared" si="30"/>
        <v>0</v>
      </c>
    </row>
    <row r="486" spans="1:10" ht="15">
      <c r="A486" s="3">
        <v>10100</v>
      </c>
      <c r="B486" s="3">
        <v>330</v>
      </c>
      <c r="C486" s="3">
        <v>6</v>
      </c>
      <c r="D486" s="3">
        <v>5200</v>
      </c>
      <c r="E486" s="3">
        <v>5200</v>
      </c>
      <c r="F486" s="3">
        <v>5800</v>
      </c>
      <c r="G486" s="3" t="str">
        <f t="shared" si="31"/>
        <v>101003306</v>
      </c>
      <c r="H486">
        <f t="shared" si="28"/>
        <v>0</v>
      </c>
      <c r="I486">
        <f t="shared" si="29"/>
        <v>0</v>
      </c>
      <c r="J486">
        <f t="shared" si="30"/>
        <v>0</v>
      </c>
    </row>
    <row r="487" spans="1:10" ht="15">
      <c r="A487" s="3">
        <v>10100</v>
      </c>
      <c r="B487" s="3">
        <v>340</v>
      </c>
      <c r="C487" s="3">
        <v>6</v>
      </c>
      <c r="D487" s="3">
        <v>5600</v>
      </c>
      <c r="E487" s="3">
        <v>5200</v>
      </c>
      <c r="F487" s="3">
        <v>5200</v>
      </c>
      <c r="G487" s="3" t="str">
        <f t="shared" si="31"/>
        <v>101003406</v>
      </c>
      <c r="H487">
        <f t="shared" si="28"/>
        <v>0</v>
      </c>
      <c r="I487">
        <f t="shared" si="29"/>
        <v>0</v>
      </c>
      <c r="J487">
        <f t="shared" si="30"/>
        <v>0</v>
      </c>
    </row>
    <row r="488" spans="1:10" ht="15">
      <c r="A488" s="3">
        <v>10100</v>
      </c>
      <c r="B488" s="3">
        <v>340</v>
      </c>
      <c r="C488" s="3">
        <v>6</v>
      </c>
      <c r="D488" s="3">
        <v>5600</v>
      </c>
      <c r="E488" s="3">
        <v>5400</v>
      </c>
      <c r="F488" s="3">
        <v>5400</v>
      </c>
      <c r="G488" s="3" t="str">
        <f t="shared" si="31"/>
        <v>101003406</v>
      </c>
      <c r="H488">
        <f t="shared" si="28"/>
        <v>0</v>
      </c>
      <c r="I488">
        <f t="shared" si="29"/>
        <v>0</v>
      </c>
      <c r="J488">
        <f t="shared" si="30"/>
        <v>0</v>
      </c>
    </row>
    <row r="489" spans="1:10" ht="15">
      <c r="A489" s="3">
        <v>10100</v>
      </c>
      <c r="B489" s="3">
        <v>340</v>
      </c>
      <c r="C489" s="3">
        <v>6</v>
      </c>
      <c r="D489" s="3">
        <v>5200</v>
      </c>
      <c r="E489" s="3">
        <v>5000</v>
      </c>
      <c r="F489" s="3">
        <v>5000</v>
      </c>
      <c r="G489" s="3" t="str">
        <f t="shared" si="31"/>
        <v>101003406</v>
      </c>
      <c r="H489">
        <f t="shared" si="28"/>
        <v>0</v>
      </c>
      <c r="I489">
        <f t="shared" si="29"/>
        <v>0</v>
      </c>
      <c r="J489">
        <f t="shared" si="30"/>
        <v>0</v>
      </c>
    </row>
    <row r="490" spans="1:10" ht="15">
      <c r="A490" s="3">
        <v>10100</v>
      </c>
      <c r="B490" s="3">
        <v>340</v>
      </c>
      <c r="C490" s="3">
        <v>6</v>
      </c>
      <c r="D490" s="3">
        <v>5800</v>
      </c>
      <c r="E490" s="3">
        <v>5800</v>
      </c>
      <c r="F490" s="3">
        <v>5400</v>
      </c>
      <c r="G490" s="3" t="str">
        <f t="shared" si="31"/>
        <v>101003406</v>
      </c>
      <c r="H490">
        <f t="shared" si="28"/>
        <v>0</v>
      </c>
      <c r="I490">
        <f t="shared" si="29"/>
        <v>0</v>
      </c>
      <c r="J490">
        <f t="shared" si="30"/>
        <v>0</v>
      </c>
    </row>
    <row r="491" spans="1:10" ht="15">
      <c r="A491" s="3">
        <v>10100</v>
      </c>
      <c r="B491" s="3">
        <v>340</v>
      </c>
      <c r="C491" s="3">
        <v>6</v>
      </c>
      <c r="D491" s="3">
        <v>5200</v>
      </c>
      <c r="E491" s="3">
        <v>5400</v>
      </c>
      <c r="F491" s="3">
        <v>5200</v>
      </c>
      <c r="G491" s="3" t="str">
        <f t="shared" si="31"/>
        <v>101003406</v>
      </c>
      <c r="H491">
        <f t="shared" si="28"/>
        <v>0</v>
      </c>
      <c r="I491">
        <f t="shared" si="29"/>
        <v>0</v>
      </c>
      <c r="J491">
        <f t="shared" si="30"/>
        <v>0</v>
      </c>
    </row>
    <row r="492" spans="1:10" ht="15">
      <c r="A492" s="3">
        <v>10200</v>
      </c>
      <c r="B492" s="3">
        <v>110</v>
      </c>
      <c r="C492" s="3">
        <v>6</v>
      </c>
      <c r="D492" s="3">
        <v>5600</v>
      </c>
      <c r="E492" s="3">
        <v>5000</v>
      </c>
      <c r="F492" s="3">
        <v>5400</v>
      </c>
      <c r="G492" s="3" t="str">
        <f t="shared" si="31"/>
        <v>102001106</v>
      </c>
      <c r="H492">
        <f t="shared" si="28"/>
        <v>0</v>
      </c>
      <c r="I492">
        <f t="shared" si="29"/>
        <v>0</v>
      </c>
      <c r="J492">
        <f t="shared" si="30"/>
        <v>0</v>
      </c>
    </row>
    <row r="493" spans="1:10" ht="15">
      <c r="A493" s="3">
        <v>10200</v>
      </c>
      <c r="B493" s="3">
        <v>110</v>
      </c>
      <c r="C493" s="3">
        <v>6</v>
      </c>
      <c r="D493" s="3">
        <v>5800</v>
      </c>
      <c r="E493" s="3">
        <v>5000</v>
      </c>
      <c r="F493" s="3">
        <v>5800</v>
      </c>
      <c r="G493" s="3" t="str">
        <f t="shared" si="31"/>
        <v>102001106</v>
      </c>
      <c r="H493">
        <f t="shared" si="28"/>
        <v>0</v>
      </c>
      <c r="I493">
        <f t="shared" si="29"/>
        <v>0</v>
      </c>
      <c r="J493">
        <f t="shared" si="30"/>
        <v>0</v>
      </c>
    </row>
    <row r="494" spans="1:10" ht="15">
      <c r="A494" s="3">
        <v>10200</v>
      </c>
      <c r="B494" s="3">
        <v>110</v>
      </c>
      <c r="C494" s="3">
        <v>6</v>
      </c>
      <c r="D494" s="3">
        <v>5200</v>
      </c>
      <c r="E494" s="3">
        <v>5200</v>
      </c>
      <c r="F494" s="3">
        <v>5200</v>
      </c>
      <c r="G494" s="3" t="str">
        <f t="shared" si="31"/>
        <v>102001106</v>
      </c>
      <c r="H494">
        <f t="shared" si="28"/>
        <v>0</v>
      </c>
      <c r="I494">
        <f t="shared" si="29"/>
        <v>0</v>
      </c>
      <c r="J494">
        <f t="shared" si="30"/>
        <v>0</v>
      </c>
    </row>
    <row r="495" spans="1:10" ht="15">
      <c r="A495" s="3">
        <v>10200</v>
      </c>
      <c r="B495" s="3">
        <v>110</v>
      </c>
      <c r="C495" s="3">
        <v>6</v>
      </c>
      <c r="D495" s="3">
        <v>5600</v>
      </c>
      <c r="E495" s="3">
        <v>5400</v>
      </c>
      <c r="F495" s="3">
        <v>5000</v>
      </c>
      <c r="G495" s="3" t="str">
        <f t="shared" si="31"/>
        <v>102001106</v>
      </c>
      <c r="H495">
        <f t="shared" si="28"/>
        <v>0</v>
      </c>
      <c r="I495">
        <f t="shared" si="29"/>
        <v>0</v>
      </c>
      <c r="J495">
        <f t="shared" si="30"/>
        <v>0</v>
      </c>
    </row>
    <row r="496" spans="1:10" ht="15">
      <c r="A496" s="3">
        <v>10200</v>
      </c>
      <c r="B496" s="3">
        <v>120</v>
      </c>
      <c r="C496" s="3">
        <v>6</v>
      </c>
      <c r="D496" s="3">
        <v>5400</v>
      </c>
      <c r="E496" s="3">
        <v>5600</v>
      </c>
      <c r="F496" s="3">
        <v>5200</v>
      </c>
      <c r="G496" s="3" t="str">
        <f t="shared" si="31"/>
        <v>102001206</v>
      </c>
      <c r="H496">
        <f t="shared" si="28"/>
        <v>0</v>
      </c>
      <c r="I496">
        <f t="shared" si="29"/>
        <v>0</v>
      </c>
      <c r="J496">
        <f t="shared" si="30"/>
        <v>0</v>
      </c>
    </row>
    <row r="497" spans="1:10" ht="15">
      <c r="A497" s="3">
        <v>10200</v>
      </c>
      <c r="B497" s="3">
        <v>120</v>
      </c>
      <c r="C497" s="3">
        <v>6</v>
      </c>
      <c r="D497" s="3">
        <v>5200</v>
      </c>
      <c r="E497" s="3">
        <v>5000</v>
      </c>
      <c r="F497" s="3">
        <v>5400</v>
      </c>
      <c r="G497" s="3" t="str">
        <f t="shared" si="31"/>
        <v>102001206</v>
      </c>
      <c r="H497">
        <f t="shared" si="28"/>
        <v>0</v>
      </c>
      <c r="I497">
        <f t="shared" si="29"/>
        <v>0</v>
      </c>
      <c r="J497">
        <f t="shared" si="30"/>
        <v>0</v>
      </c>
    </row>
    <row r="498" spans="1:10" ht="15">
      <c r="A498" s="3">
        <v>10200</v>
      </c>
      <c r="B498" s="3">
        <v>130</v>
      </c>
      <c r="C498" s="3">
        <v>6</v>
      </c>
      <c r="D498" s="3">
        <v>5200</v>
      </c>
      <c r="E498" s="3">
        <v>5400</v>
      </c>
      <c r="F498" s="3">
        <v>5600</v>
      </c>
      <c r="G498" s="3" t="str">
        <f t="shared" si="31"/>
        <v>102001306</v>
      </c>
      <c r="H498">
        <f t="shared" si="28"/>
        <v>0</v>
      </c>
      <c r="I498">
        <f t="shared" si="29"/>
        <v>0</v>
      </c>
      <c r="J498">
        <f t="shared" si="30"/>
        <v>0</v>
      </c>
    </row>
    <row r="499" spans="1:10" ht="15">
      <c r="A499" s="3">
        <v>10200</v>
      </c>
      <c r="B499" s="3">
        <v>210</v>
      </c>
      <c r="C499" s="3">
        <v>6</v>
      </c>
      <c r="D499" s="3">
        <v>5000</v>
      </c>
      <c r="E499" s="3">
        <v>5600</v>
      </c>
      <c r="F499" s="3">
        <v>5400</v>
      </c>
      <c r="G499" s="3" t="str">
        <f t="shared" si="31"/>
        <v>102002106</v>
      </c>
      <c r="H499">
        <f t="shared" si="28"/>
        <v>0</v>
      </c>
      <c r="I499">
        <f t="shared" si="29"/>
        <v>0</v>
      </c>
      <c r="J499">
        <f t="shared" si="30"/>
        <v>0</v>
      </c>
    </row>
    <row r="500" spans="1:10" ht="15">
      <c r="A500" s="3">
        <v>10200</v>
      </c>
      <c r="B500" s="3">
        <v>210</v>
      </c>
      <c r="C500" s="3">
        <v>6</v>
      </c>
      <c r="D500" s="3">
        <v>5400</v>
      </c>
      <c r="E500" s="3">
        <v>5400</v>
      </c>
      <c r="F500" s="3">
        <v>5600</v>
      </c>
      <c r="G500" s="3" t="str">
        <f t="shared" si="31"/>
        <v>102002106</v>
      </c>
      <c r="H500">
        <f t="shared" si="28"/>
        <v>0</v>
      </c>
      <c r="I500">
        <f t="shared" si="29"/>
        <v>0</v>
      </c>
      <c r="J500">
        <f t="shared" si="30"/>
        <v>0</v>
      </c>
    </row>
    <row r="501" spans="1:10" ht="15">
      <c r="A501" s="3">
        <v>10200</v>
      </c>
      <c r="B501" s="3">
        <v>230</v>
      </c>
      <c r="C501" s="3">
        <v>6</v>
      </c>
      <c r="D501" s="3">
        <v>5400</v>
      </c>
      <c r="E501" s="3">
        <v>5000</v>
      </c>
      <c r="F501" s="3">
        <v>5200</v>
      </c>
      <c r="G501" s="3" t="str">
        <f t="shared" si="31"/>
        <v>102002306</v>
      </c>
      <c r="H501">
        <f t="shared" si="28"/>
        <v>0</v>
      </c>
      <c r="I501">
        <f t="shared" si="29"/>
        <v>0</v>
      </c>
      <c r="J501">
        <f t="shared" si="30"/>
        <v>0</v>
      </c>
    </row>
    <row r="502" spans="1:10" ht="15">
      <c r="A502" s="3">
        <v>10200</v>
      </c>
      <c r="B502" s="3">
        <v>230</v>
      </c>
      <c r="C502" s="3">
        <v>6</v>
      </c>
      <c r="D502" s="3">
        <v>5600</v>
      </c>
      <c r="E502" s="3">
        <v>5200</v>
      </c>
      <c r="F502" s="3">
        <v>5800</v>
      </c>
      <c r="G502" s="3" t="str">
        <f t="shared" si="31"/>
        <v>102002306</v>
      </c>
      <c r="H502">
        <f t="shared" si="28"/>
        <v>0</v>
      </c>
      <c r="I502">
        <f t="shared" si="29"/>
        <v>0</v>
      </c>
      <c r="J502">
        <f t="shared" si="30"/>
        <v>0</v>
      </c>
    </row>
    <row r="503" spans="1:10" ht="15">
      <c r="A503" s="3">
        <v>10200</v>
      </c>
      <c r="B503" s="3">
        <v>230</v>
      </c>
      <c r="C503" s="3">
        <v>6</v>
      </c>
      <c r="D503" s="3">
        <v>5000</v>
      </c>
      <c r="E503" s="3">
        <v>5600</v>
      </c>
      <c r="F503" s="3">
        <v>5200</v>
      </c>
      <c r="G503" s="3" t="str">
        <f t="shared" si="31"/>
        <v>102002306</v>
      </c>
      <c r="H503">
        <f t="shared" si="28"/>
        <v>0</v>
      </c>
      <c r="I503">
        <f t="shared" si="29"/>
        <v>0</v>
      </c>
      <c r="J503">
        <f t="shared" si="30"/>
        <v>0</v>
      </c>
    </row>
    <row r="504" spans="1:10" ht="15">
      <c r="A504" s="3">
        <v>10200</v>
      </c>
      <c r="B504" s="3">
        <v>230</v>
      </c>
      <c r="C504" s="3">
        <v>6</v>
      </c>
      <c r="D504" s="3">
        <v>5000</v>
      </c>
      <c r="E504" s="3">
        <v>5000</v>
      </c>
      <c r="F504" s="3">
        <v>5000</v>
      </c>
      <c r="G504" s="3" t="str">
        <f t="shared" si="31"/>
        <v>102002306</v>
      </c>
      <c r="H504">
        <f t="shared" si="28"/>
        <v>0</v>
      </c>
      <c r="I504">
        <f t="shared" si="29"/>
        <v>0</v>
      </c>
      <c r="J504">
        <f t="shared" si="30"/>
        <v>0</v>
      </c>
    </row>
    <row r="505" spans="1:10" ht="15">
      <c r="A505" s="3">
        <v>10200</v>
      </c>
      <c r="B505" s="3">
        <v>230</v>
      </c>
      <c r="C505" s="3">
        <v>6</v>
      </c>
      <c r="D505" s="3">
        <v>5800</v>
      </c>
      <c r="E505" s="3">
        <v>5600</v>
      </c>
      <c r="F505" s="3">
        <v>5600</v>
      </c>
      <c r="G505" s="3" t="str">
        <f t="shared" si="31"/>
        <v>102002306</v>
      </c>
      <c r="H505">
        <f t="shared" si="28"/>
        <v>0</v>
      </c>
      <c r="I505">
        <f t="shared" si="29"/>
        <v>0</v>
      </c>
      <c r="J505">
        <f t="shared" si="30"/>
        <v>0</v>
      </c>
    </row>
    <row r="506" spans="1:10" ht="15">
      <c r="A506" s="3">
        <v>10200</v>
      </c>
      <c r="B506" s="3">
        <v>310</v>
      </c>
      <c r="C506" s="3">
        <v>6</v>
      </c>
      <c r="D506" s="3">
        <v>5200</v>
      </c>
      <c r="E506" s="3">
        <v>5200</v>
      </c>
      <c r="F506" s="3">
        <v>5600</v>
      </c>
      <c r="G506" s="3" t="str">
        <f t="shared" si="31"/>
        <v>102003106</v>
      </c>
      <c r="H506">
        <f t="shared" si="28"/>
        <v>0</v>
      </c>
      <c r="I506">
        <f t="shared" si="29"/>
        <v>0</v>
      </c>
      <c r="J506">
        <f t="shared" si="30"/>
        <v>0</v>
      </c>
    </row>
    <row r="507" spans="1:10" ht="15">
      <c r="A507" s="3">
        <v>10200</v>
      </c>
      <c r="B507" s="3">
        <v>310</v>
      </c>
      <c r="C507" s="3">
        <v>6</v>
      </c>
      <c r="D507" s="3">
        <v>5600</v>
      </c>
      <c r="E507" s="3">
        <v>5000</v>
      </c>
      <c r="F507" s="3">
        <v>5200</v>
      </c>
      <c r="G507" s="3" t="str">
        <f t="shared" si="31"/>
        <v>102003106</v>
      </c>
      <c r="H507">
        <f t="shared" si="28"/>
        <v>0</v>
      </c>
      <c r="I507">
        <f t="shared" si="29"/>
        <v>0</v>
      </c>
      <c r="J507">
        <f t="shared" si="30"/>
        <v>0</v>
      </c>
    </row>
    <row r="508" spans="1:10" ht="15">
      <c r="A508" s="3">
        <v>10200</v>
      </c>
      <c r="B508" s="3">
        <v>320</v>
      </c>
      <c r="C508" s="3">
        <v>6</v>
      </c>
      <c r="D508" s="3">
        <v>5400</v>
      </c>
      <c r="E508" s="3">
        <v>5400</v>
      </c>
      <c r="F508" s="3">
        <v>5600</v>
      </c>
      <c r="G508" s="3" t="str">
        <f t="shared" si="31"/>
        <v>102003206</v>
      </c>
      <c r="H508">
        <f t="shared" si="28"/>
        <v>0</v>
      </c>
      <c r="I508">
        <f t="shared" si="29"/>
        <v>0</v>
      </c>
      <c r="J508">
        <f t="shared" si="30"/>
        <v>0</v>
      </c>
    </row>
    <row r="509" spans="1:10" ht="15">
      <c r="A509" s="3">
        <v>10200</v>
      </c>
      <c r="B509" s="3">
        <v>320</v>
      </c>
      <c r="C509" s="3">
        <v>6</v>
      </c>
      <c r="D509" s="3">
        <v>5000</v>
      </c>
      <c r="E509" s="3">
        <v>5600</v>
      </c>
      <c r="F509" s="3">
        <v>5400</v>
      </c>
      <c r="G509" s="3" t="str">
        <f t="shared" si="31"/>
        <v>102003206</v>
      </c>
      <c r="H509">
        <f t="shared" si="28"/>
        <v>0</v>
      </c>
      <c r="I509">
        <f t="shared" si="29"/>
        <v>0</v>
      </c>
      <c r="J509">
        <f t="shared" si="30"/>
        <v>0</v>
      </c>
    </row>
    <row r="510" spans="1:10" ht="15">
      <c r="A510" s="3">
        <v>10200</v>
      </c>
      <c r="B510" s="3">
        <v>320</v>
      </c>
      <c r="C510" s="3">
        <v>6</v>
      </c>
      <c r="D510" s="3">
        <v>5200</v>
      </c>
      <c r="E510" s="3">
        <v>5200</v>
      </c>
      <c r="F510" s="3">
        <v>5800</v>
      </c>
      <c r="G510" s="3" t="str">
        <f t="shared" si="31"/>
        <v>102003206</v>
      </c>
      <c r="H510">
        <f t="shared" si="28"/>
        <v>0</v>
      </c>
      <c r="I510">
        <f t="shared" si="29"/>
        <v>0</v>
      </c>
      <c r="J510">
        <f t="shared" si="30"/>
        <v>0</v>
      </c>
    </row>
    <row r="511" spans="1:10" ht="15">
      <c r="A511" s="3">
        <v>10200</v>
      </c>
      <c r="B511" s="3">
        <v>320</v>
      </c>
      <c r="C511" s="3">
        <v>6</v>
      </c>
      <c r="D511" s="3">
        <v>5800</v>
      </c>
      <c r="E511" s="3">
        <v>5400</v>
      </c>
      <c r="F511" s="3">
        <v>5400</v>
      </c>
      <c r="G511" s="3" t="str">
        <f t="shared" si="31"/>
        <v>102003206</v>
      </c>
      <c r="H511">
        <f t="shared" si="28"/>
        <v>0</v>
      </c>
      <c r="I511">
        <f t="shared" si="29"/>
        <v>0</v>
      </c>
      <c r="J511">
        <f t="shared" si="30"/>
        <v>0</v>
      </c>
    </row>
    <row r="512" spans="1:10" ht="15">
      <c r="A512" s="3">
        <v>10200</v>
      </c>
      <c r="B512" s="3">
        <v>330</v>
      </c>
      <c r="C512" s="3">
        <v>6</v>
      </c>
      <c r="D512" s="3">
        <v>5800</v>
      </c>
      <c r="E512" s="3">
        <v>5200</v>
      </c>
      <c r="F512" s="3">
        <v>5800</v>
      </c>
      <c r="G512" s="3" t="str">
        <f t="shared" si="31"/>
        <v>102003306</v>
      </c>
      <c r="H512">
        <f t="shared" si="28"/>
        <v>0</v>
      </c>
      <c r="I512">
        <f t="shared" si="29"/>
        <v>0</v>
      </c>
      <c r="J512">
        <f t="shared" si="30"/>
        <v>0</v>
      </c>
    </row>
    <row r="513" spans="1:10" ht="15">
      <c r="A513" s="3">
        <v>10200</v>
      </c>
      <c r="B513" s="3">
        <v>330</v>
      </c>
      <c r="C513" s="3">
        <v>6</v>
      </c>
      <c r="D513" s="3">
        <v>5800</v>
      </c>
      <c r="E513" s="3">
        <v>5000</v>
      </c>
      <c r="F513" s="3">
        <v>5000</v>
      </c>
      <c r="G513" s="3" t="str">
        <f t="shared" si="31"/>
        <v>102003306</v>
      </c>
      <c r="H513">
        <f t="shared" si="28"/>
        <v>0</v>
      </c>
      <c r="I513">
        <f t="shared" si="29"/>
        <v>0</v>
      </c>
      <c r="J513">
        <f t="shared" si="30"/>
        <v>0</v>
      </c>
    </row>
    <row r="514" spans="1:10" ht="15">
      <c r="A514" s="3">
        <v>10200</v>
      </c>
      <c r="B514" s="3">
        <v>330</v>
      </c>
      <c r="C514" s="3">
        <v>6</v>
      </c>
      <c r="D514" s="3">
        <v>5800</v>
      </c>
      <c r="E514" s="3">
        <v>5400</v>
      </c>
      <c r="F514" s="3">
        <v>5600</v>
      </c>
      <c r="G514" s="3" t="str">
        <f t="shared" si="31"/>
        <v>102003306</v>
      </c>
      <c r="H514">
        <f t="shared" ref="H514:H577" si="32">IF(AND(conto = crit1,cdc = crit2,periodo = crit3), Act, 0)</f>
        <v>0</v>
      </c>
      <c r="I514">
        <f t="shared" ref="I514:I577" si="33">IF(AND(conto = crit1,cdc = crit2,periodo = crit3), Bdg, 0)</f>
        <v>0</v>
      </c>
      <c r="J514">
        <f t="shared" ref="J514:J577" si="34">IF(AND(conto = crit1,cdc = crit2,periodo = crit3), Py, 0)</f>
        <v>0</v>
      </c>
    </row>
    <row r="515" spans="1:10" ht="15">
      <c r="A515" s="3">
        <v>10200</v>
      </c>
      <c r="B515" s="3">
        <v>340</v>
      </c>
      <c r="C515" s="3">
        <v>6</v>
      </c>
      <c r="D515" s="3">
        <v>5200</v>
      </c>
      <c r="E515" s="3">
        <v>5600</v>
      </c>
      <c r="F515" s="3">
        <v>5800</v>
      </c>
      <c r="G515" s="3" t="str">
        <f t="shared" ref="G515:G578" si="35">A515&amp;B515&amp;C515</f>
        <v>102003406</v>
      </c>
      <c r="H515">
        <f t="shared" si="32"/>
        <v>0</v>
      </c>
      <c r="I515">
        <f t="shared" si="33"/>
        <v>0</v>
      </c>
      <c r="J515">
        <f t="shared" si="34"/>
        <v>0</v>
      </c>
    </row>
    <row r="516" spans="1:10" ht="15">
      <c r="A516" s="3">
        <v>10200</v>
      </c>
      <c r="B516" s="3">
        <v>340</v>
      </c>
      <c r="C516" s="3">
        <v>6</v>
      </c>
      <c r="D516" s="3">
        <v>5800</v>
      </c>
      <c r="E516" s="3">
        <v>5800</v>
      </c>
      <c r="F516" s="3">
        <v>5600</v>
      </c>
      <c r="G516" s="3" t="str">
        <f t="shared" si="35"/>
        <v>102003406</v>
      </c>
      <c r="H516">
        <f t="shared" si="32"/>
        <v>0</v>
      </c>
      <c r="I516">
        <f t="shared" si="33"/>
        <v>0</v>
      </c>
      <c r="J516">
        <f t="shared" si="34"/>
        <v>0</v>
      </c>
    </row>
    <row r="517" spans="1:10" ht="15">
      <c r="A517" s="3">
        <v>10200</v>
      </c>
      <c r="B517" s="3">
        <v>340</v>
      </c>
      <c r="C517" s="3">
        <v>6</v>
      </c>
      <c r="D517" s="3">
        <v>5600</v>
      </c>
      <c r="E517" s="3">
        <v>5600</v>
      </c>
      <c r="F517" s="3">
        <v>5200</v>
      </c>
      <c r="G517" s="3" t="str">
        <f t="shared" si="35"/>
        <v>102003406</v>
      </c>
      <c r="H517">
        <f t="shared" si="32"/>
        <v>0</v>
      </c>
      <c r="I517">
        <f t="shared" si="33"/>
        <v>0</v>
      </c>
      <c r="J517">
        <f t="shared" si="34"/>
        <v>0</v>
      </c>
    </row>
    <row r="518" spans="1:10" ht="15">
      <c r="A518" s="3">
        <v>10300</v>
      </c>
      <c r="B518" s="3">
        <v>120</v>
      </c>
      <c r="C518" s="3">
        <v>6</v>
      </c>
      <c r="D518" s="3">
        <v>5200</v>
      </c>
      <c r="E518" s="3">
        <v>5600</v>
      </c>
      <c r="F518" s="3">
        <v>5000</v>
      </c>
      <c r="G518" s="3" t="str">
        <f t="shared" si="35"/>
        <v>103001206</v>
      </c>
      <c r="H518">
        <f t="shared" si="32"/>
        <v>0</v>
      </c>
      <c r="I518">
        <f t="shared" si="33"/>
        <v>0</v>
      </c>
      <c r="J518">
        <f t="shared" si="34"/>
        <v>0</v>
      </c>
    </row>
    <row r="519" spans="1:10" ht="15">
      <c r="A519" s="3">
        <v>10300</v>
      </c>
      <c r="B519" s="3">
        <v>120</v>
      </c>
      <c r="C519" s="3">
        <v>6</v>
      </c>
      <c r="D519" s="3">
        <v>5400</v>
      </c>
      <c r="E519" s="3">
        <v>5600</v>
      </c>
      <c r="F519" s="3">
        <v>5200</v>
      </c>
      <c r="G519" s="3" t="str">
        <f t="shared" si="35"/>
        <v>103001206</v>
      </c>
      <c r="H519">
        <f t="shared" si="32"/>
        <v>0</v>
      </c>
      <c r="I519">
        <f t="shared" si="33"/>
        <v>0</v>
      </c>
      <c r="J519">
        <f t="shared" si="34"/>
        <v>0</v>
      </c>
    </row>
    <row r="520" spans="1:10" ht="15">
      <c r="A520" s="3">
        <v>10300</v>
      </c>
      <c r="B520" s="3">
        <v>130</v>
      </c>
      <c r="C520" s="3">
        <v>6</v>
      </c>
      <c r="D520" s="3">
        <v>5400</v>
      </c>
      <c r="E520" s="3">
        <v>5600</v>
      </c>
      <c r="F520" s="3">
        <v>5800</v>
      </c>
      <c r="G520" s="3" t="str">
        <f t="shared" si="35"/>
        <v>103001306</v>
      </c>
      <c r="H520">
        <f t="shared" si="32"/>
        <v>0</v>
      </c>
      <c r="I520">
        <f t="shared" si="33"/>
        <v>0</v>
      </c>
      <c r="J520">
        <f t="shared" si="34"/>
        <v>0</v>
      </c>
    </row>
    <row r="521" spans="1:10" ht="15">
      <c r="A521" s="3">
        <v>10300</v>
      </c>
      <c r="B521" s="3">
        <v>130</v>
      </c>
      <c r="C521" s="3">
        <v>6</v>
      </c>
      <c r="D521" s="3">
        <v>5600</v>
      </c>
      <c r="E521" s="3">
        <v>5200</v>
      </c>
      <c r="F521" s="3">
        <v>5000</v>
      </c>
      <c r="G521" s="3" t="str">
        <f t="shared" si="35"/>
        <v>103001306</v>
      </c>
      <c r="H521">
        <f t="shared" si="32"/>
        <v>0</v>
      </c>
      <c r="I521">
        <f t="shared" si="33"/>
        <v>0</v>
      </c>
      <c r="J521">
        <f t="shared" si="34"/>
        <v>0</v>
      </c>
    </row>
    <row r="522" spans="1:10" ht="15">
      <c r="A522" s="3">
        <v>10300</v>
      </c>
      <c r="B522" s="3">
        <v>130</v>
      </c>
      <c r="C522" s="3">
        <v>6</v>
      </c>
      <c r="D522" s="3">
        <v>5000</v>
      </c>
      <c r="E522" s="3">
        <v>5000</v>
      </c>
      <c r="F522" s="3">
        <v>5600</v>
      </c>
      <c r="G522" s="3" t="str">
        <f t="shared" si="35"/>
        <v>103001306</v>
      </c>
      <c r="H522">
        <f t="shared" si="32"/>
        <v>0</v>
      </c>
      <c r="I522">
        <f t="shared" si="33"/>
        <v>0</v>
      </c>
      <c r="J522">
        <f t="shared" si="34"/>
        <v>0</v>
      </c>
    </row>
    <row r="523" spans="1:10" ht="15">
      <c r="A523" s="3">
        <v>10300</v>
      </c>
      <c r="B523" s="3">
        <v>210</v>
      </c>
      <c r="C523" s="3">
        <v>6</v>
      </c>
      <c r="D523" s="3">
        <v>5600</v>
      </c>
      <c r="E523" s="3">
        <v>5600</v>
      </c>
      <c r="F523" s="3">
        <v>5400</v>
      </c>
      <c r="G523" s="3" t="str">
        <f t="shared" si="35"/>
        <v>103002106</v>
      </c>
      <c r="H523">
        <f t="shared" si="32"/>
        <v>0</v>
      </c>
      <c r="I523">
        <f t="shared" si="33"/>
        <v>0</v>
      </c>
      <c r="J523">
        <f t="shared" si="34"/>
        <v>0</v>
      </c>
    </row>
    <row r="524" spans="1:10" ht="15">
      <c r="A524" s="3">
        <v>10300</v>
      </c>
      <c r="B524" s="3">
        <v>210</v>
      </c>
      <c r="C524" s="3">
        <v>6</v>
      </c>
      <c r="D524" s="3">
        <v>5000</v>
      </c>
      <c r="E524" s="3">
        <v>5600</v>
      </c>
      <c r="F524" s="3">
        <v>5400</v>
      </c>
      <c r="G524" s="3" t="str">
        <f t="shared" si="35"/>
        <v>103002106</v>
      </c>
      <c r="H524">
        <f t="shared" si="32"/>
        <v>0</v>
      </c>
      <c r="I524">
        <f t="shared" si="33"/>
        <v>0</v>
      </c>
      <c r="J524">
        <f t="shared" si="34"/>
        <v>0</v>
      </c>
    </row>
    <row r="525" spans="1:10" ht="15">
      <c r="A525" s="3">
        <v>10300</v>
      </c>
      <c r="B525" s="3">
        <v>210</v>
      </c>
      <c r="C525" s="3">
        <v>6</v>
      </c>
      <c r="D525" s="3">
        <v>5600</v>
      </c>
      <c r="E525" s="3">
        <v>5200</v>
      </c>
      <c r="F525" s="3">
        <v>5200</v>
      </c>
      <c r="G525" s="3" t="str">
        <f t="shared" si="35"/>
        <v>103002106</v>
      </c>
      <c r="H525">
        <f t="shared" si="32"/>
        <v>0</v>
      </c>
      <c r="I525">
        <f t="shared" si="33"/>
        <v>0</v>
      </c>
      <c r="J525">
        <f t="shared" si="34"/>
        <v>0</v>
      </c>
    </row>
    <row r="526" spans="1:10" ht="15">
      <c r="A526" s="3">
        <v>10300</v>
      </c>
      <c r="B526" s="3">
        <v>220</v>
      </c>
      <c r="C526" s="3">
        <v>6</v>
      </c>
      <c r="D526" s="3">
        <v>5800</v>
      </c>
      <c r="E526" s="3">
        <v>5600</v>
      </c>
      <c r="F526" s="3">
        <v>5600</v>
      </c>
      <c r="G526" s="3" t="str">
        <f t="shared" si="35"/>
        <v>103002206</v>
      </c>
      <c r="H526">
        <f t="shared" si="32"/>
        <v>0</v>
      </c>
      <c r="I526">
        <f t="shared" si="33"/>
        <v>0</v>
      </c>
      <c r="J526">
        <f t="shared" si="34"/>
        <v>0</v>
      </c>
    </row>
    <row r="527" spans="1:10" ht="15">
      <c r="A527" s="3">
        <v>10300</v>
      </c>
      <c r="B527" s="3">
        <v>220</v>
      </c>
      <c r="C527" s="3">
        <v>6</v>
      </c>
      <c r="D527" s="3">
        <v>5400</v>
      </c>
      <c r="E527" s="3">
        <v>5600</v>
      </c>
      <c r="F527" s="3">
        <v>5800</v>
      </c>
      <c r="G527" s="3" t="str">
        <f t="shared" si="35"/>
        <v>103002206</v>
      </c>
      <c r="H527">
        <f t="shared" si="32"/>
        <v>0</v>
      </c>
      <c r="I527">
        <f t="shared" si="33"/>
        <v>0</v>
      </c>
      <c r="J527">
        <f t="shared" si="34"/>
        <v>0</v>
      </c>
    </row>
    <row r="528" spans="1:10" ht="15">
      <c r="A528" s="3">
        <v>10300</v>
      </c>
      <c r="B528" s="3">
        <v>220</v>
      </c>
      <c r="C528" s="3">
        <v>6</v>
      </c>
      <c r="D528" s="3">
        <v>5000</v>
      </c>
      <c r="E528" s="3">
        <v>5400</v>
      </c>
      <c r="F528" s="3">
        <v>5400</v>
      </c>
      <c r="G528" s="3" t="str">
        <f t="shared" si="35"/>
        <v>103002206</v>
      </c>
      <c r="H528">
        <f t="shared" si="32"/>
        <v>0</v>
      </c>
      <c r="I528">
        <f t="shared" si="33"/>
        <v>0</v>
      </c>
      <c r="J528">
        <f t="shared" si="34"/>
        <v>0</v>
      </c>
    </row>
    <row r="529" spans="1:10" ht="15">
      <c r="A529" s="3">
        <v>10300</v>
      </c>
      <c r="B529" s="3">
        <v>220</v>
      </c>
      <c r="C529" s="3">
        <v>6</v>
      </c>
      <c r="D529" s="3">
        <v>5600</v>
      </c>
      <c r="E529" s="3">
        <v>5600</v>
      </c>
      <c r="F529" s="3">
        <v>5200</v>
      </c>
      <c r="G529" s="3" t="str">
        <f t="shared" si="35"/>
        <v>103002206</v>
      </c>
      <c r="H529">
        <f t="shared" si="32"/>
        <v>0</v>
      </c>
      <c r="I529">
        <f t="shared" si="33"/>
        <v>0</v>
      </c>
      <c r="J529">
        <f t="shared" si="34"/>
        <v>0</v>
      </c>
    </row>
    <row r="530" spans="1:10" ht="15">
      <c r="A530" s="3">
        <v>10300</v>
      </c>
      <c r="B530" s="3">
        <v>220</v>
      </c>
      <c r="C530" s="3">
        <v>6</v>
      </c>
      <c r="D530" s="3">
        <v>5600</v>
      </c>
      <c r="E530" s="3">
        <v>5400</v>
      </c>
      <c r="F530" s="3">
        <v>5800</v>
      </c>
      <c r="G530" s="3" t="str">
        <f t="shared" si="35"/>
        <v>103002206</v>
      </c>
      <c r="H530">
        <f t="shared" si="32"/>
        <v>0</v>
      </c>
      <c r="I530">
        <f t="shared" si="33"/>
        <v>0</v>
      </c>
      <c r="J530">
        <f t="shared" si="34"/>
        <v>0</v>
      </c>
    </row>
    <row r="531" spans="1:10" ht="15">
      <c r="A531" s="3">
        <v>10300</v>
      </c>
      <c r="B531" s="3">
        <v>220</v>
      </c>
      <c r="C531" s="3">
        <v>6</v>
      </c>
      <c r="D531" s="3">
        <v>5200</v>
      </c>
      <c r="E531" s="3">
        <v>5600</v>
      </c>
      <c r="F531" s="3">
        <v>5400</v>
      </c>
      <c r="G531" s="3" t="str">
        <f t="shared" si="35"/>
        <v>103002206</v>
      </c>
      <c r="H531">
        <f t="shared" si="32"/>
        <v>0</v>
      </c>
      <c r="I531">
        <f t="shared" si="33"/>
        <v>0</v>
      </c>
      <c r="J531">
        <f t="shared" si="34"/>
        <v>0</v>
      </c>
    </row>
    <row r="532" spans="1:10" ht="15">
      <c r="A532" s="3">
        <v>10300</v>
      </c>
      <c r="B532" s="3">
        <v>230</v>
      </c>
      <c r="C532" s="3">
        <v>6</v>
      </c>
      <c r="D532" s="3">
        <v>5000</v>
      </c>
      <c r="E532" s="3">
        <v>5000</v>
      </c>
      <c r="F532" s="3">
        <v>5800</v>
      </c>
      <c r="G532" s="3" t="str">
        <f t="shared" si="35"/>
        <v>103002306</v>
      </c>
      <c r="H532">
        <f t="shared" si="32"/>
        <v>0</v>
      </c>
      <c r="I532">
        <f t="shared" si="33"/>
        <v>0</v>
      </c>
      <c r="J532">
        <f t="shared" si="34"/>
        <v>0</v>
      </c>
    </row>
    <row r="533" spans="1:10" ht="15">
      <c r="A533" s="3">
        <v>10300</v>
      </c>
      <c r="B533" s="3">
        <v>230</v>
      </c>
      <c r="C533" s="3">
        <v>6</v>
      </c>
      <c r="D533" s="3">
        <v>5000</v>
      </c>
      <c r="E533" s="3">
        <v>5400</v>
      </c>
      <c r="F533" s="3">
        <v>5800</v>
      </c>
      <c r="G533" s="3" t="str">
        <f t="shared" si="35"/>
        <v>103002306</v>
      </c>
      <c r="H533">
        <f t="shared" si="32"/>
        <v>0</v>
      </c>
      <c r="I533">
        <f t="shared" si="33"/>
        <v>0</v>
      </c>
      <c r="J533">
        <f t="shared" si="34"/>
        <v>0</v>
      </c>
    </row>
    <row r="534" spans="1:10" ht="15">
      <c r="A534" s="3">
        <v>10300</v>
      </c>
      <c r="B534" s="3">
        <v>230</v>
      </c>
      <c r="C534" s="3">
        <v>6</v>
      </c>
      <c r="D534" s="3">
        <v>5000</v>
      </c>
      <c r="E534" s="3">
        <v>5800</v>
      </c>
      <c r="F534" s="3">
        <v>5800</v>
      </c>
      <c r="G534" s="3" t="str">
        <f t="shared" si="35"/>
        <v>103002306</v>
      </c>
      <c r="H534">
        <f t="shared" si="32"/>
        <v>0</v>
      </c>
      <c r="I534">
        <f t="shared" si="33"/>
        <v>0</v>
      </c>
      <c r="J534">
        <f t="shared" si="34"/>
        <v>0</v>
      </c>
    </row>
    <row r="535" spans="1:10" ht="15">
      <c r="A535" s="3">
        <v>10300</v>
      </c>
      <c r="B535" s="3">
        <v>310</v>
      </c>
      <c r="C535" s="3">
        <v>6</v>
      </c>
      <c r="D535" s="3">
        <v>5000</v>
      </c>
      <c r="E535" s="3">
        <v>5000</v>
      </c>
      <c r="F535" s="3">
        <v>5800</v>
      </c>
      <c r="G535" s="3" t="str">
        <f t="shared" si="35"/>
        <v>103003106</v>
      </c>
      <c r="H535">
        <f t="shared" si="32"/>
        <v>0</v>
      </c>
      <c r="I535">
        <f t="shared" si="33"/>
        <v>0</v>
      </c>
      <c r="J535">
        <f t="shared" si="34"/>
        <v>0</v>
      </c>
    </row>
    <row r="536" spans="1:10" ht="15">
      <c r="A536" s="3">
        <v>10300</v>
      </c>
      <c r="B536" s="3">
        <v>310</v>
      </c>
      <c r="C536" s="3">
        <v>6</v>
      </c>
      <c r="D536" s="3">
        <v>5600</v>
      </c>
      <c r="E536" s="3">
        <v>5200</v>
      </c>
      <c r="F536" s="3">
        <v>5000</v>
      </c>
      <c r="G536" s="3" t="str">
        <f t="shared" si="35"/>
        <v>103003106</v>
      </c>
      <c r="H536">
        <f t="shared" si="32"/>
        <v>0</v>
      </c>
      <c r="I536">
        <f t="shared" si="33"/>
        <v>0</v>
      </c>
      <c r="J536">
        <f t="shared" si="34"/>
        <v>0</v>
      </c>
    </row>
    <row r="537" spans="1:10" ht="15">
      <c r="A537" s="3">
        <v>10300</v>
      </c>
      <c r="B537" s="3">
        <v>310</v>
      </c>
      <c r="C537" s="3">
        <v>6</v>
      </c>
      <c r="D537" s="3">
        <v>5400</v>
      </c>
      <c r="E537" s="3">
        <v>5400</v>
      </c>
      <c r="F537" s="3">
        <v>5800</v>
      </c>
      <c r="G537" s="3" t="str">
        <f t="shared" si="35"/>
        <v>103003106</v>
      </c>
      <c r="H537">
        <f t="shared" si="32"/>
        <v>0</v>
      </c>
      <c r="I537">
        <f t="shared" si="33"/>
        <v>0</v>
      </c>
      <c r="J537">
        <f t="shared" si="34"/>
        <v>0</v>
      </c>
    </row>
    <row r="538" spans="1:10" ht="15">
      <c r="A538" s="3">
        <v>10300</v>
      </c>
      <c r="B538" s="3">
        <v>310</v>
      </c>
      <c r="C538" s="3">
        <v>6</v>
      </c>
      <c r="D538" s="3">
        <v>5200</v>
      </c>
      <c r="E538" s="3">
        <v>5800</v>
      </c>
      <c r="F538" s="3">
        <v>5600</v>
      </c>
      <c r="G538" s="3" t="str">
        <f t="shared" si="35"/>
        <v>103003106</v>
      </c>
      <c r="H538">
        <f t="shared" si="32"/>
        <v>0</v>
      </c>
      <c r="I538">
        <f t="shared" si="33"/>
        <v>0</v>
      </c>
      <c r="J538">
        <f t="shared" si="34"/>
        <v>0</v>
      </c>
    </row>
    <row r="539" spans="1:10" ht="15">
      <c r="A539" s="3">
        <v>10300</v>
      </c>
      <c r="B539" s="3">
        <v>310</v>
      </c>
      <c r="C539" s="3">
        <v>6</v>
      </c>
      <c r="D539" s="3">
        <v>5600</v>
      </c>
      <c r="E539" s="3">
        <v>5400</v>
      </c>
      <c r="F539" s="3">
        <v>5600</v>
      </c>
      <c r="G539" s="3" t="str">
        <f t="shared" si="35"/>
        <v>103003106</v>
      </c>
      <c r="H539">
        <f t="shared" si="32"/>
        <v>0</v>
      </c>
      <c r="I539">
        <f t="shared" si="33"/>
        <v>0</v>
      </c>
      <c r="J539">
        <f t="shared" si="34"/>
        <v>0</v>
      </c>
    </row>
    <row r="540" spans="1:10" ht="15">
      <c r="A540" s="3">
        <v>10300</v>
      </c>
      <c r="B540" s="3">
        <v>320</v>
      </c>
      <c r="C540" s="3">
        <v>6</v>
      </c>
      <c r="D540" s="3">
        <v>5200</v>
      </c>
      <c r="E540" s="3">
        <v>5800</v>
      </c>
      <c r="F540" s="3">
        <v>5600</v>
      </c>
      <c r="G540" s="3" t="str">
        <f t="shared" si="35"/>
        <v>103003206</v>
      </c>
      <c r="H540">
        <f t="shared" si="32"/>
        <v>0</v>
      </c>
      <c r="I540">
        <f t="shared" si="33"/>
        <v>0</v>
      </c>
      <c r="J540">
        <f t="shared" si="34"/>
        <v>0</v>
      </c>
    </row>
    <row r="541" spans="1:10" ht="15">
      <c r="A541" s="3">
        <v>10300</v>
      </c>
      <c r="B541" s="3">
        <v>320</v>
      </c>
      <c r="C541" s="3">
        <v>6</v>
      </c>
      <c r="D541" s="3">
        <v>5000</v>
      </c>
      <c r="E541" s="3">
        <v>5600</v>
      </c>
      <c r="F541" s="3">
        <v>5600</v>
      </c>
      <c r="G541" s="3" t="str">
        <f t="shared" si="35"/>
        <v>103003206</v>
      </c>
      <c r="H541">
        <f t="shared" si="32"/>
        <v>0</v>
      </c>
      <c r="I541">
        <f t="shared" si="33"/>
        <v>0</v>
      </c>
      <c r="J541">
        <f t="shared" si="34"/>
        <v>0</v>
      </c>
    </row>
    <row r="542" spans="1:10" ht="15">
      <c r="A542" s="3">
        <v>10300</v>
      </c>
      <c r="B542" s="3">
        <v>320</v>
      </c>
      <c r="C542" s="3">
        <v>6</v>
      </c>
      <c r="D542" s="3">
        <v>5400</v>
      </c>
      <c r="E542" s="3">
        <v>5400</v>
      </c>
      <c r="F542" s="3">
        <v>5000</v>
      </c>
      <c r="G542" s="3" t="str">
        <f t="shared" si="35"/>
        <v>103003206</v>
      </c>
      <c r="H542">
        <f t="shared" si="32"/>
        <v>0</v>
      </c>
      <c r="I542">
        <f t="shared" si="33"/>
        <v>0</v>
      </c>
      <c r="J542">
        <f t="shared" si="34"/>
        <v>0</v>
      </c>
    </row>
    <row r="543" spans="1:10" ht="15">
      <c r="A543" s="3">
        <v>10300</v>
      </c>
      <c r="B543" s="3">
        <v>330</v>
      </c>
      <c r="C543" s="3">
        <v>6</v>
      </c>
      <c r="D543" s="3">
        <v>5400</v>
      </c>
      <c r="E543" s="3">
        <v>5800</v>
      </c>
      <c r="F543" s="3">
        <v>5600</v>
      </c>
      <c r="G543" s="3" t="str">
        <f t="shared" si="35"/>
        <v>103003306</v>
      </c>
      <c r="H543">
        <f t="shared" si="32"/>
        <v>0</v>
      </c>
      <c r="I543">
        <f t="shared" si="33"/>
        <v>0</v>
      </c>
      <c r="J543">
        <f t="shared" si="34"/>
        <v>0</v>
      </c>
    </row>
    <row r="544" spans="1:10" ht="15">
      <c r="A544" s="3">
        <v>10300</v>
      </c>
      <c r="B544" s="3">
        <v>330</v>
      </c>
      <c r="C544" s="3">
        <v>6</v>
      </c>
      <c r="D544" s="3">
        <v>5800</v>
      </c>
      <c r="E544" s="3">
        <v>5000</v>
      </c>
      <c r="F544" s="3">
        <v>5400</v>
      </c>
      <c r="G544" s="3" t="str">
        <f t="shared" si="35"/>
        <v>103003306</v>
      </c>
      <c r="H544">
        <f t="shared" si="32"/>
        <v>0</v>
      </c>
      <c r="I544">
        <f t="shared" si="33"/>
        <v>0</v>
      </c>
      <c r="J544">
        <f t="shared" si="34"/>
        <v>0</v>
      </c>
    </row>
    <row r="545" spans="1:10" ht="15">
      <c r="A545" s="3">
        <v>10300</v>
      </c>
      <c r="B545" s="3">
        <v>330</v>
      </c>
      <c r="C545" s="3">
        <v>6</v>
      </c>
      <c r="D545" s="3">
        <v>5200</v>
      </c>
      <c r="E545" s="3">
        <v>5600</v>
      </c>
      <c r="F545" s="3">
        <v>5200</v>
      </c>
      <c r="G545" s="3" t="str">
        <f t="shared" si="35"/>
        <v>103003306</v>
      </c>
      <c r="H545">
        <f t="shared" si="32"/>
        <v>0</v>
      </c>
      <c r="I545">
        <f t="shared" si="33"/>
        <v>0</v>
      </c>
      <c r="J545">
        <f t="shared" si="34"/>
        <v>0</v>
      </c>
    </row>
    <row r="546" spans="1:10" ht="15">
      <c r="A546" s="3">
        <v>10300</v>
      </c>
      <c r="B546" s="3">
        <v>340</v>
      </c>
      <c r="C546" s="3">
        <v>6</v>
      </c>
      <c r="D546" s="3">
        <v>5200</v>
      </c>
      <c r="E546" s="3">
        <v>5600</v>
      </c>
      <c r="F546" s="3">
        <v>5200</v>
      </c>
      <c r="G546" s="3" t="str">
        <f t="shared" si="35"/>
        <v>103003406</v>
      </c>
      <c r="H546">
        <f t="shared" si="32"/>
        <v>0</v>
      </c>
      <c r="I546">
        <f t="shared" si="33"/>
        <v>0</v>
      </c>
      <c r="J546">
        <f t="shared" si="34"/>
        <v>0</v>
      </c>
    </row>
    <row r="547" spans="1:10" ht="15">
      <c r="A547" s="3">
        <v>20100</v>
      </c>
      <c r="B547" s="3">
        <v>110</v>
      </c>
      <c r="C547" s="3">
        <v>6</v>
      </c>
      <c r="D547" s="3">
        <v>5400</v>
      </c>
      <c r="E547" s="3">
        <v>5400</v>
      </c>
      <c r="F547" s="3">
        <v>5000</v>
      </c>
      <c r="G547" s="3" t="str">
        <f t="shared" si="35"/>
        <v>201001106</v>
      </c>
      <c r="H547">
        <f t="shared" si="32"/>
        <v>0</v>
      </c>
      <c r="I547">
        <f t="shared" si="33"/>
        <v>0</v>
      </c>
      <c r="J547">
        <f t="shared" si="34"/>
        <v>0</v>
      </c>
    </row>
    <row r="548" spans="1:10" ht="15">
      <c r="A548" s="3">
        <v>20100</v>
      </c>
      <c r="B548" s="3">
        <v>110</v>
      </c>
      <c r="C548" s="3">
        <v>6</v>
      </c>
      <c r="D548" s="3">
        <v>5400</v>
      </c>
      <c r="E548" s="3">
        <v>5000</v>
      </c>
      <c r="F548" s="3">
        <v>5600</v>
      </c>
      <c r="G548" s="3" t="str">
        <f t="shared" si="35"/>
        <v>201001106</v>
      </c>
      <c r="H548">
        <f t="shared" si="32"/>
        <v>0</v>
      </c>
      <c r="I548">
        <f t="shared" si="33"/>
        <v>0</v>
      </c>
      <c r="J548">
        <f t="shared" si="34"/>
        <v>0</v>
      </c>
    </row>
    <row r="549" spans="1:10" ht="15">
      <c r="A549" s="3">
        <v>20100</v>
      </c>
      <c r="B549" s="3">
        <v>110</v>
      </c>
      <c r="C549" s="3">
        <v>6</v>
      </c>
      <c r="D549" s="3">
        <v>5200</v>
      </c>
      <c r="E549" s="3">
        <v>5600</v>
      </c>
      <c r="F549" s="3">
        <v>5200</v>
      </c>
      <c r="G549" s="3" t="str">
        <f t="shared" si="35"/>
        <v>201001106</v>
      </c>
      <c r="H549">
        <f t="shared" si="32"/>
        <v>0</v>
      </c>
      <c r="I549">
        <f t="shared" si="33"/>
        <v>0</v>
      </c>
      <c r="J549">
        <f t="shared" si="34"/>
        <v>0</v>
      </c>
    </row>
    <row r="550" spans="1:10" ht="15">
      <c r="A550" s="3">
        <v>20100</v>
      </c>
      <c r="B550" s="3">
        <v>110</v>
      </c>
      <c r="C550" s="3">
        <v>6</v>
      </c>
      <c r="D550" s="3">
        <v>5600</v>
      </c>
      <c r="E550" s="3">
        <v>5200</v>
      </c>
      <c r="F550" s="3">
        <v>5800</v>
      </c>
      <c r="G550" s="3" t="str">
        <f t="shared" si="35"/>
        <v>201001106</v>
      </c>
      <c r="H550">
        <f t="shared" si="32"/>
        <v>0</v>
      </c>
      <c r="I550">
        <f t="shared" si="33"/>
        <v>0</v>
      </c>
      <c r="J550">
        <f t="shared" si="34"/>
        <v>0</v>
      </c>
    </row>
    <row r="551" spans="1:10" ht="15">
      <c r="A551" s="3">
        <v>20100</v>
      </c>
      <c r="B551" s="3">
        <v>120</v>
      </c>
      <c r="C551" s="3">
        <v>6</v>
      </c>
      <c r="D551" s="3">
        <v>5600</v>
      </c>
      <c r="E551" s="3">
        <v>5600</v>
      </c>
      <c r="F551" s="3">
        <v>5600</v>
      </c>
      <c r="G551" s="3" t="str">
        <f t="shared" si="35"/>
        <v>201001206</v>
      </c>
      <c r="H551">
        <f t="shared" si="32"/>
        <v>0</v>
      </c>
      <c r="I551">
        <f t="shared" si="33"/>
        <v>0</v>
      </c>
      <c r="J551">
        <f t="shared" si="34"/>
        <v>0</v>
      </c>
    </row>
    <row r="552" spans="1:10" ht="15">
      <c r="A552" s="3">
        <v>20100</v>
      </c>
      <c r="B552" s="3">
        <v>120</v>
      </c>
      <c r="C552" s="3">
        <v>6</v>
      </c>
      <c r="D552" s="3">
        <v>5400</v>
      </c>
      <c r="E552" s="3">
        <v>5200</v>
      </c>
      <c r="F552" s="3">
        <v>5600</v>
      </c>
      <c r="G552" s="3" t="str">
        <f t="shared" si="35"/>
        <v>201001206</v>
      </c>
      <c r="H552">
        <f t="shared" si="32"/>
        <v>0</v>
      </c>
      <c r="I552">
        <f t="shared" si="33"/>
        <v>0</v>
      </c>
      <c r="J552">
        <f t="shared" si="34"/>
        <v>0</v>
      </c>
    </row>
    <row r="553" spans="1:10" ht="15">
      <c r="A553" s="3">
        <v>20100</v>
      </c>
      <c r="B553" s="3">
        <v>130</v>
      </c>
      <c r="C553" s="3">
        <v>6</v>
      </c>
      <c r="D553" s="3">
        <v>5000</v>
      </c>
      <c r="E553" s="3">
        <v>5400</v>
      </c>
      <c r="F553" s="3">
        <v>5200</v>
      </c>
      <c r="G553" s="3" t="str">
        <f t="shared" si="35"/>
        <v>201001306</v>
      </c>
      <c r="H553">
        <f t="shared" si="32"/>
        <v>0</v>
      </c>
      <c r="I553">
        <f t="shared" si="33"/>
        <v>0</v>
      </c>
      <c r="J553">
        <f t="shared" si="34"/>
        <v>0</v>
      </c>
    </row>
    <row r="554" spans="1:10" ht="15">
      <c r="A554" s="3">
        <v>20100</v>
      </c>
      <c r="B554" s="3">
        <v>210</v>
      </c>
      <c r="C554" s="3">
        <v>6</v>
      </c>
      <c r="D554" s="3">
        <v>5600</v>
      </c>
      <c r="E554" s="3">
        <v>5600</v>
      </c>
      <c r="F554" s="3">
        <v>5600</v>
      </c>
      <c r="G554" s="3" t="str">
        <f t="shared" si="35"/>
        <v>201002106</v>
      </c>
      <c r="H554">
        <f t="shared" si="32"/>
        <v>0</v>
      </c>
      <c r="I554">
        <f t="shared" si="33"/>
        <v>0</v>
      </c>
      <c r="J554">
        <f t="shared" si="34"/>
        <v>0</v>
      </c>
    </row>
    <row r="555" spans="1:10" ht="15">
      <c r="A555" s="3">
        <v>20100</v>
      </c>
      <c r="B555" s="3">
        <v>210</v>
      </c>
      <c r="C555" s="3">
        <v>6</v>
      </c>
      <c r="D555" s="3">
        <v>5800</v>
      </c>
      <c r="E555" s="3">
        <v>5000</v>
      </c>
      <c r="F555" s="3">
        <v>5000</v>
      </c>
      <c r="G555" s="3" t="str">
        <f t="shared" si="35"/>
        <v>201002106</v>
      </c>
      <c r="H555">
        <f t="shared" si="32"/>
        <v>0</v>
      </c>
      <c r="I555">
        <f t="shared" si="33"/>
        <v>0</v>
      </c>
      <c r="J555">
        <f t="shared" si="34"/>
        <v>0</v>
      </c>
    </row>
    <row r="556" spans="1:10" ht="15">
      <c r="A556" s="3">
        <v>20100</v>
      </c>
      <c r="B556" s="3">
        <v>220</v>
      </c>
      <c r="C556" s="3">
        <v>6</v>
      </c>
      <c r="D556" s="3">
        <v>5800</v>
      </c>
      <c r="E556" s="3">
        <v>5800</v>
      </c>
      <c r="F556" s="3">
        <v>5400</v>
      </c>
      <c r="G556" s="3" t="str">
        <f t="shared" si="35"/>
        <v>201002206</v>
      </c>
      <c r="H556">
        <f t="shared" si="32"/>
        <v>0</v>
      </c>
      <c r="I556">
        <f t="shared" si="33"/>
        <v>0</v>
      </c>
      <c r="J556">
        <f t="shared" si="34"/>
        <v>0</v>
      </c>
    </row>
    <row r="557" spans="1:10" ht="15">
      <c r="A557" s="3">
        <v>20100</v>
      </c>
      <c r="B557" s="3">
        <v>220</v>
      </c>
      <c r="C557" s="3">
        <v>6</v>
      </c>
      <c r="D557" s="3">
        <v>5800</v>
      </c>
      <c r="E557" s="3">
        <v>5800</v>
      </c>
      <c r="F557" s="3">
        <v>5400</v>
      </c>
      <c r="G557" s="3" t="str">
        <f t="shared" si="35"/>
        <v>201002206</v>
      </c>
      <c r="H557">
        <f t="shared" si="32"/>
        <v>0</v>
      </c>
      <c r="I557">
        <f t="shared" si="33"/>
        <v>0</v>
      </c>
      <c r="J557">
        <f t="shared" si="34"/>
        <v>0</v>
      </c>
    </row>
    <row r="558" spans="1:10" ht="15">
      <c r="A558" s="3">
        <v>20100</v>
      </c>
      <c r="B558" s="3">
        <v>220</v>
      </c>
      <c r="C558" s="3">
        <v>6</v>
      </c>
      <c r="D558" s="3">
        <v>5400</v>
      </c>
      <c r="E558" s="3">
        <v>5400</v>
      </c>
      <c r="F558" s="3">
        <v>5000</v>
      </c>
      <c r="G558" s="3" t="str">
        <f t="shared" si="35"/>
        <v>201002206</v>
      </c>
      <c r="H558">
        <f t="shared" si="32"/>
        <v>0</v>
      </c>
      <c r="I558">
        <f t="shared" si="33"/>
        <v>0</v>
      </c>
      <c r="J558">
        <f t="shared" si="34"/>
        <v>0</v>
      </c>
    </row>
    <row r="559" spans="1:10" ht="15">
      <c r="A559" s="3">
        <v>20100</v>
      </c>
      <c r="B559" s="3">
        <v>220</v>
      </c>
      <c r="C559" s="3">
        <v>6</v>
      </c>
      <c r="D559" s="3">
        <v>5600</v>
      </c>
      <c r="E559" s="3">
        <v>5800</v>
      </c>
      <c r="F559" s="3">
        <v>5400</v>
      </c>
      <c r="G559" s="3" t="str">
        <f t="shared" si="35"/>
        <v>201002206</v>
      </c>
      <c r="H559">
        <f t="shared" si="32"/>
        <v>0</v>
      </c>
      <c r="I559">
        <f t="shared" si="33"/>
        <v>0</v>
      </c>
      <c r="J559">
        <f t="shared" si="34"/>
        <v>0</v>
      </c>
    </row>
    <row r="560" spans="1:10" ht="15">
      <c r="A560" s="3">
        <v>20100</v>
      </c>
      <c r="B560" s="3">
        <v>220</v>
      </c>
      <c r="C560" s="3">
        <v>6</v>
      </c>
      <c r="D560" s="3">
        <v>5800</v>
      </c>
      <c r="E560" s="3">
        <v>5800</v>
      </c>
      <c r="F560" s="3">
        <v>5600</v>
      </c>
      <c r="G560" s="3" t="str">
        <f t="shared" si="35"/>
        <v>201002206</v>
      </c>
      <c r="H560">
        <f t="shared" si="32"/>
        <v>0</v>
      </c>
      <c r="I560">
        <f t="shared" si="33"/>
        <v>0</v>
      </c>
      <c r="J560">
        <f t="shared" si="34"/>
        <v>0</v>
      </c>
    </row>
    <row r="561" spans="1:10" ht="15">
      <c r="A561" s="3">
        <v>20100</v>
      </c>
      <c r="B561" s="3">
        <v>220</v>
      </c>
      <c r="C561" s="3">
        <v>6</v>
      </c>
      <c r="D561" s="3">
        <v>5000</v>
      </c>
      <c r="E561" s="3">
        <v>5600</v>
      </c>
      <c r="F561" s="3">
        <v>5600</v>
      </c>
      <c r="G561" s="3" t="str">
        <f t="shared" si="35"/>
        <v>201002206</v>
      </c>
      <c r="H561">
        <f t="shared" si="32"/>
        <v>0</v>
      </c>
      <c r="I561">
        <f t="shared" si="33"/>
        <v>0</v>
      </c>
      <c r="J561">
        <f t="shared" si="34"/>
        <v>0</v>
      </c>
    </row>
    <row r="562" spans="1:10" ht="15">
      <c r="A562" s="3">
        <v>20100</v>
      </c>
      <c r="B562" s="3">
        <v>220</v>
      </c>
      <c r="C562" s="3">
        <v>6</v>
      </c>
      <c r="D562" s="3">
        <v>5000</v>
      </c>
      <c r="E562" s="3">
        <v>5000</v>
      </c>
      <c r="F562" s="3">
        <v>5000</v>
      </c>
      <c r="G562" s="3" t="str">
        <f t="shared" si="35"/>
        <v>201002206</v>
      </c>
      <c r="H562">
        <f t="shared" si="32"/>
        <v>0</v>
      </c>
      <c r="I562">
        <f t="shared" si="33"/>
        <v>0</v>
      </c>
      <c r="J562">
        <f t="shared" si="34"/>
        <v>0</v>
      </c>
    </row>
    <row r="563" spans="1:10" ht="15">
      <c r="A563" s="3">
        <v>20100</v>
      </c>
      <c r="B563" s="3">
        <v>230</v>
      </c>
      <c r="C563" s="3">
        <v>6</v>
      </c>
      <c r="D563" s="3">
        <v>5400</v>
      </c>
      <c r="E563" s="3">
        <v>5800</v>
      </c>
      <c r="F563" s="3">
        <v>5200</v>
      </c>
      <c r="G563" s="3" t="str">
        <f t="shared" si="35"/>
        <v>201002306</v>
      </c>
      <c r="H563">
        <f t="shared" si="32"/>
        <v>0</v>
      </c>
      <c r="I563">
        <f t="shared" si="33"/>
        <v>0</v>
      </c>
      <c r="J563">
        <f t="shared" si="34"/>
        <v>0</v>
      </c>
    </row>
    <row r="564" spans="1:10" ht="15">
      <c r="A564" s="3">
        <v>20100</v>
      </c>
      <c r="B564" s="3">
        <v>230</v>
      </c>
      <c r="C564" s="3">
        <v>6</v>
      </c>
      <c r="D564" s="3">
        <v>5400</v>
      </c>
      <c r="E564" s="3">
        <v>5800</v>
      </c>
      <c r="F564" s="3">
        <v>5200</v>
      </c>
      <c r="G564" s="3" t="str">
        <f t="shared" si="35"/>
        <v>201002306</v>
      </c>
      <c r="H564">
        <f t="shared" si="32"/>
        <v>0</v>
      </c>
      <c r="I564">
        <f t="shared" si="33"/>
        <v>0</v>
      </c>
      <c r="J564">
        <f t="shared" si="34"/>
        <v>0</v>
      </c>
    </row>
    <row r="565" spans="1:10" ht="15">
      <c r="A565" s="3">
        <v>20100</v>
      </c>
      <c r="B565" s="3">
        <v>230</v>
      </c>
      <c r="C565" s="3">
        <v>6</v>
      </c>
      <c r="D565" s="3">
        <v>5200</v>
      </c>
      <c r="E565" s="3">
        <v>5600</v>
      </c>
      <c r="F565" s="3">
        <v>5600</v>
      </c>
      <c r="G565" s="3" t="str">
        <f t="shared" si="35"/>
        <v>201002306</v>
      </c>
      <c r="H565">
        <f t="shared" si="32"/>
        <v>0</v>
      </c>
      <c r="I565">
        <f t="shared" si="33"/>
        <v>0</v>
      </c>
      <c r="J565">
        <f t="shared" si="34"/>
        <v>0</v>
      </c>
    </row>
    <row r="566" spans="1:10" ht="15">
      <c r="A566" s="3">
        <v>20100</v>
      </c>
      <c r="B566" s="3">
        <v>310</v>
      </c>
      <c r="C566" s="3">
        <v>6</v>
      </c>
      <c r="D566" s="3">
        <v>5400</v>
      </c>
      <c r="E566" s="3">
        <v>5400</v>
      </c>
      <c r="F566" s="3">
        <v>5000</v>
      </c>
      <c r="G566" s="3" t="str">
        <f t="shared" si="35"/>
        <v>201003106</v>
      </c>
      <c r="H566">
        <f t="shared" si="32"/>
        <v>0</v>
      </c>
      <c r="I566">
        <f t="shared" si="33"/>
        <v>0</v>
      </c>
      <c r="J566">
        <f t="shared" si="34"/>
        <v>0</v>
      </c>
    </row>
    <row r="567" spans="1:10" ht="15">
      <c r="A567" s="3">
        <v>20100</v>
      </c>
      <c r="B567" s="3">
        <v>310</v>
      </c>
      <c r="C567" s="3">
        <v>6</v>
      </c>
      <c r="D567" s="3">
        <v>5800</v>
      </c>
      <c r="E567" s="3">
        <v>5200</v>
      </c>
      <c r="F567" s="3">
        <v>5600</v>
      </c>
      <c r="G567" s="3" t="str">
        <f t="shared" si="35"/>
        <v>201003106</v>
      </c>
      <c r="H567">
        <f t="shared" si="32"/>
        <v>0</v>
      </c>
      <c r="I567">
        <f t="shared" si="33"/>
        <v>0</v>
      </c>
      <c r="J567">
        <f t="shared" si="34"/>
        <v>0</v>
      </c>
    </row>
    <row r="568" spans="1:10" ht="15">
      <c r="A568" s="3">
        <v>20100</v>
      </c>
      <c r="B568" s="3">
        <v>320</v>
      </c>
      <c r="C568" s="3">
        <v>6</v>
      </c>
      <c r="D568" s="3">
        <v>5600</v>
      </c>
      <c r="E568" s="3">
        <v>5800</v>
      </c>
      <c r="F568" s="3">
        <v>5000</v>
      </c>
      <c r="G568" s="3" t="str">
        <f t="shared" si="35"/>
        <v>201003206</v>
      </c>
      <c r="H568">
        <f t="shared" si="32"/>
        <v>0</v>
      </c>
      <c r="I568">
        <f t="shared" si="33"/>
        <v>0</v>
      </c>
      <c r="J568">
        <f t="shared" si="34"/>
        <v>0</v>
      </c>
    </row>
    <row r="569" spans="1:10" ht="15">
      <c r="A569" s="3">
        <v>20100</v>
      </c>
      <c r="B569" s="3">
        <v>320</v>
      </c>
      <c r="C569" s="3">
        <v>6</v>
      </c>
      <c r="D569" s="3">
        <v>5600</v>
      </c>
      <c r="E569" s="3">
        <v>5400</v>
      </c>
      <c r="F569" s="3">
        <v>5800</v>
      </c>
      <c r="G569" s="3" t="str">
        <f t="shared" si="35"/>
        <v>201003206</v>
      </c>
      <c r="H569">
        <f t="shared" si="32"/>
        <v>0</v>
      </c>
      <c r="I569">
        <f t="shared" si="33"/>
        <v>0</v>
      </c>
      <c r="J569">
        <f t="shared" si="34"/>
        <v>0</v>
      </c>
    </row>
    <row r="570" spans="1:10" ht="15">
      <c r="A570" s="3">
        <v>20100</v>
      </c>
      <c r="B570" s="3">
        <v>330</v>
      </c>
      <c r="C570" s="3">
        <v>6</v>
      </c>
      <c r="D570" s="3">
        <v>5000</v>
      </c>
      <c r="E570" s="3">
        <v>5800</v>
      </c>
      <c r="F570" s="3">
        <v>5200</v>
      </c>
      <c r="G570" s="3" t="str">
        <f t="shared" si="35"/>
        <v>201003306</v>
      </c>
      <c r="H570">
        <f t="shared" si="32"/>
        <v>0</v>
      </c>
      <c r="I570">
        <f t="shared" si="33"/>
        <v>0</v>
      </c>
      <c r="J570">
        <f t="shared" si="34"/>
        <v>0</v>
      </c>
    </row>
    <row r="571" spans="1:10" ht="15">
      <c r="A571" s="3">
        <v>20100</v>
      </c>
      <c r="B571" s="3">
        <v>340</v>
      </c>
      <c r="C571" s="3">
        <v>6</v>
      </c>
      <c r="D571" s="3">
        <v>5600</v>
      </c>
      <c r="E571" s="3">
        <v>5000</v>
      </c>
      <c r="F571" s="3">
        <v>5400</v>
      </c>
      <c r="G571" s="3" t="str">
        <f t="shared" si="35"/>
        <v>201003406</v>
      </c>
      <c r="H571">
        <f t="shared" si="32"/>
        <v>0</v>
      </c>
      <c r="I571">
        <f t="shared" si="33"/>
        <v>0</v>
      </c>
      <c r="J571">
        <f t="shared" si="34"/>
        <v>0</v>
      </c>
    </row>
    <row r="572" spans="1:10" ht="15">
      <c r="A572" s="3">
        <v>20100</v>
      </c>
      <c r="B572" s="3">
        <v>340</v>
      </c>
      <c r="C572" s="3">
        <v>6</v>
      </c>
      <c r="D572" s="3">
        <v>5600</v>
      </c>
      <c r="E572" s="3">
        <v>5000</v>
      </c>
      <c r="F572" s="3">
        <v>5000</v>
      </c>
      <c r="G572" s="3" t="str">
        <f t="shared" si="35"/>
        <v>201003406</v>
      </c>
      <c r="H572">
        <f t="shared" si="32"/>
        <v>0</v>
      </c>
      <c r="I572">
        <f t="shared" si="33"/>
        <v>0</v>
      </c>
      <c r="J572">
        <f t="shared" si="34"/>
        <v>0</v>
      </c>
    </row>
    <row r="573" spans="1:10" ht="15">
      <c r="A573" s="3">
        <v>20200</v>
      </c>
      <c r="B573" s="3">
        <v>110</v>
      </c>
      <c r="C573" s="3">
        <v>6</v>
      </c>
      <c r="D573" s="3">
        <v>5000</v>
      </c>
      <c r="E573" s="3">
        <v>5200</v>
      </c>
      <c r="F573" s="3">
        <v>5800</v>
      </c>
      <c r="G573" s="3" t="str">
        <f t="shared" si="35"/>
        <v>202001106</v>
      </c>
      <c r="H573">
        <f t="shared" si="32"/>
        <v>0</v>
      </c>
      <c r="I573">
        <f t="shared" si="33"/>
        <v>0</v>
      </c>
      <c r="J573">
        <f t="shared" si="34"/>
        <v>0</v>
      </c>
    </row>
    <row r="574" spans="1:10" ht="15">
      <c r="A574" s="3">
        <v>20200</v>
      </c>
      <c r="B574" s="3">
        <v>110</v>
      </c>
      <c r="C574" s="3">
        <v>6</v>
      </c>
      <c r="D574" s="3">
        <v>5200</v>
      </c>
      <c r="E574" s="3">
        <v>5200</v>
      </c>
      <c r="F574" s="3">
        <v>5600</v>
      </c>
      <c r="G574" s="3" t="str">
        <f t="shared" si="35"/>
        <v>202001106</v>
      </c>
      <c r="H574">
        <f t="shared" si="32"/>
        <v>0</v>
      </c>
      <c r="I574">
        <f t="shared" si="33"/>
        <v>0</v>
      </c>
      <c r="J574">
        <f t="shared" si="34"/>
        <v>0</v>
      </c>
    </row>
    <row r="575" spans="1:10" ht="15">
      <c r="A575" s="3">
        <v>20200</v>
      </c>
      <c r="B575" s="3">
        <v>120</v>
      </c>
      <c r="C575" s="3">
        <v>6</v>
      </c>
      <c r="D575" s="3">
        <v>5800</v>
      </c>
      <c r="E575" s="3">
        <v>5600</v>
      </c>
      <c r="F575" s="3">
        <v>5000</v>
      </c>
      <c r="G575" s="3" t="str">
        <f t="shared" si="35"/>
        <v>202001206</v>
      </c>
      <c r="H575">
        <f t="shared" si="32"/>
        <v>0</v>
      </c>
      <c r="I575">
        <f t="shared" si="33"/>
        <v>0</v>
      </c>
      <c r="J575">
        <f t="shared" si="34"/>
        <v>0</v>
      </c>
    </row>
    <row r="576" spans="1:10" ht="15">
      <c r="A576" s="3">
        <v>20200</v>
      </c>
      <c r="B576" s="3">
        <v>210</v>
      </c>
      <c r="C576" s="3">
        <v>6</v>
      </c>
      <c r="D576" s="3">
        <v>5000</v>
      </c>
      <c r="E576" s="3">
        <v>5600</v>
      </c>
      <c r="F576" s="3">
        <v>5800</v>
      </c>
      <c r="G576" s="3" t="str">
        <f t="shared" si="35"/>
        <v>202002106</v>
      </c>
      <c r="H576">
        <f t="shared" si="32"/>
        <v>0</v>
      </c>
      <c r="I576">
        <f t="shared" si="33"/>
        <v>0</v>
      </c>
      <c r="J576">
        <f t="shared" si="34"/>
        <v>0</v>
      </c>
    </row>
    <row r="577" spans="1:10" ht="15">
      <c r="A577" s="3">
        <v>20200</v>
      </c>
      <c r="B577" s="3">
        <v>230</v>
      </c>
      <c r="C577" s="3">
        <v>6</v>
      </c>
      <c r="D577" s="3">
        <v>5000</v>
      </c>
      <c r="E577" s="3">
        <v>5400</v>
      </c>
      <c r="F577" s="3">
        <v>5200</v>
      </c>
      <c r="G577" s="3" t="str">
        <f t="shared" si="35"/>
        <v>202002306</v>
      </c>
      <c r="H577">
        <f t="shared" si="32"/>
        <v>0</v>
      </c>
      <c r="I577">
        <f t="shared" si="33"/>
        <v>0</v>
      </c>
      <c r="J577">
        <f t="shared" si="34"/>
        <v>0</v>
      </c>
    </row>
    <row r="578" spans="1:10" ht="15">
      <c r="A578" s="3">
        <v>20200</v>
      </c>
      <c r="B578" s="3">
        <v>230</v>
      </c>
      <c r="C578" s="3">
        <v>6</v>
      </c>
      <c r="D578" s="3">
        <v>5200</v>
      </c>
      <c r="E578" s="3">
        <v>5600</v>
      </c>
      <c r="F578" s="3">
        <v>5200</v>
      </c>
      <c r="G578" s="3" t="str">
        <f t="shared" si="35"/>
        <v>202002306</v>
      </c>
      <c r="H578">
        <f t="shared" ref="H578:H641" si="36">IF(AND(conto = crit1,cdc = crit2,periodo = crit3), Act, 0)</f>
        <v>0</v>
      </c>
      <c r="I578">
        <f t="shared" ref="I578:I641" si="37">IF(AND(conto = crit1,cdc = crit2,periodo = crit3), Bdg, 0)</f>
        <v>0</v>
      </c>
      <c r="J578">
        <f t="shared" ref="J578:J641" si="38">IF(AND(conto = crit1,cdc = crit2,periodo = crit3), Py, 0)</f>
        <v>0</v>
      </c>
    </row>
    <row r="579" spans="1:10" ht="15">
      <c r="A579" s="3">
        <v>20200</v>
      </c>
      <c r="B579" s="3">
        <v>320</v>
      </c>
      <c r="C579" s="3">
        <v>6</v>
      </c>
      <c r="D579" s="3">
        <v>5600</v>
      </c>
      <c r="E579" s="3">
        <v>5000</v>
      </c>
      <c r="F579" s="3">
        <v>5000</v>
      </c>
      <c r="G579" s="3" t="str">
        <f t="shared" ref="G579:G642" si="39">A579&amp;B579&amp;C579</f>
        <v>202003206</v>
      </c>
      <c r="H579">
        <f t="shared" si="36"/>
        <v>0</v>
      </c>
      <c r="I579">
        <f t="shared" si="37"/>
        <v>0</v>
      </c>
      <c r="J579">
        <f t="shared" si="38"/>
        <v>0</v>
      </c>
    </row>
    <row r="580" spans="1:10" ht="15">
      <c r="A580" s="3">
        <v>20200</v>
      </c>
      <c r="B580" s="3">
        <v>330</v>
      </c>
      <c r="C580" s="3">
        <v>6</v>
      </c>
      <c r="D580" s="3">
        <v>5600</v>
      </c>
      <c r="E580" s="3">
        <v>5600</v>
      </c>
      <c r="F580" s="3">
        <v>5000</v>
      </c>
      <c r="G580" s="3" t="str">
        <f t="shared" si="39"/>
        <v>202003306</v>
      </c>
      <c r="H580">
        <f t="shared" si="36"/>
        <v>0</v>
      </c>
      <c r="I580">
        <f t="shared" si="37"/>
        <v>0</v>
      </c>
      <c r="J580">
        <f t="shared" si="38"/>
        <v>0</v>
      </c>
    </row>
    <row r="581" spans="1:10" ht="15">
      <c r="A581" s="3">
        <v>20200</v>
      </c>
      <c r="B581" s="3">
        <v>340</v>
      </c>
      <c r="C581" s="3">
        <v>6</v>
      </c>
      <c r="D581" s="3">
        <v>5600</v>
      </c>
      <c r="E581" s="3">
        <v>5000</v>
      </c>
      <c r="F581" s="3">
        <v>5200</v>
      </c>
      <c r="G581" s="3" t="str">
        <f t="shared" si="39"/>
        <v>202003406</v>
      </c>
      <c r="H581">
        <f t="shared" si="36"/>
        <v>0</v>
      </c>
      <c r="I581">
        <f t="shared" si="37"/>
        <v>0</v>
      </c>
      <c r="J581">
        <f t="shared" si="38"/>
        <v>0</v>
      </c>
    </row>
    <row r="582" spans="1:10" ht="15">
      <c r="A582" s="3">
        <v>20300</v>
      </c>
      <c r="B582" s="3">
        <v>210</v>
      </c>
      <c r="C582" s="3">
        <v>6</v>
      </c>
      <c r="D582" s="3">
        <v>5000</v>
      </c>
      <c r="E582" s="3">
        <v>5200</v>
      </c>
      <c r="F582" s="3">
        <v>5800</v>
      </c>
      <c r="G582" s="3" t="str">
        <f t="shared" si="39"/>
        <v>203002106</v>
      </c>
      <c r="H582">
        <f t="shared" si="36"/>
        <v>0</v>
      </c>
      <c r="I582">
        <f t="shared" si="37"/>
        <v>0</v>
      </c>
      <c r="J582">
        <f t="shared" si="38"/>
        <v>0</v>
      </c>
    </row>
    <row r="583" spans="1:10" ht="15">
      <c r="A583" s="3">
        <v>20300</v>
      </c>
      <c r="B583" s="3">
        <v>220</v>
      </c>
      <c r="C583" s="3">
        <v>6</v>
      </c>
      <c r="D583" s="3">
        <v>5400</v>
      </c>
      <c r="E583" s="3">
        <v>5800</v>
      </c>
      <c r="F583" s="3">
        <v>5000</v>
      </c>
      <c r="G583" s="3" t="str">
        <f t="shared" si="39"/>
        <v>203002206</v>
      </c>
      <c r="H583">
        <f t="shared" si="36"/>
        <v>0</v>
      </c>
      <c r="I583">
        <f t="shared" si="37"/>
        <v>0</v>
      </c>
      <c r="J583">
        <f t="shared" si="38"/>
        <v>0</v>
      </c>
    </row>
    <row r="584" spans="1:10" ht="15">
      <c r="A584" s="3">
        <v>20300</v>
      </c>
      <c r="B584" s="3">
        <v>220</v>
      </c>
      <c r="C584" s="3">
        <v>6</v>
      </c>
      <c r="D584" s="3">
        <v>5200</v>
      </c>
      <c r="E584" s="3">
        <v>5800</v>
      </c>
      <c r="F584" s="3">
        <v>5200</v>
      </c>
      <c r="G584" s="3" t="str">
        <f t="shared" si="39"/>
        <v>203002206</v>
      </c>
      <c r="H584">
        <f t="shared" si="36"/>
        <v>0</v>
      </c>
      <c r="I584">
        <f t="shared" si="37"/>
        <v>0</v>
      </c>
      <c r="J584">
        <f t="shared" si="38"/>
        <v>0</v>
      </c>
    </row>
    <row r="585" spans="1:10" ht="15">
      <c r="A585" s="3">
        <v>20300</v>
      </c>
      <c r="B585" s="3">
        <v>220</v>
      </c>
      <c r="C585" s="3">
        <v>6</v>
      </c>
      <c r="D585" s="3">
        <v>5800</v>
      </c>
      <c r="E585" s="3">
        <v>5200</v>
      </c>
      <c r="F585" s="3">
        <v>5400</v>
      </c>
      <c r="G585" s="3" t="str">
        <f t="shared" si="39"/>
        <v>203002206</v>
      </c>
      <c r="H585">
        <f t="shared" si="36"/>
        <v>0</v>
      </c>
      <c r="I585">
        <f t="shared" si="37"/>
        <v>0</v>
      </c>
      <c r="J585">
        <f t="shared" si="38"/>
        <v>0</v>
      </c>
    </row>
    <row r="586" spans="1:10" ht="15">
      <c r="A586" s="3">
        <v>20300</v>
      </c>
      <c r="B586" s="3">
        <v>230</v>
      </c>
      <c r="C586" s="3">
        <v>6</v>
      </c>
      <c r="D586" s="3">
        <v>5200</v>
      </c>
      <c r="E586" s="3">
        <v>5000</v>
      </c>
      <c r="F586" s="3">
        <v>5800</v>
      </c>
      <c r="G586" s="3" t="str">
        <f t="shared" si="39"/>
        <v>203002306</v>
      </c>
      <c r="H586">
        <f t="shared" si="36"/>
        <v>0</v>
      </c>
      <c r="I586">
        <f t="shared" si="37"/>
        <v>0</v>
      </c>
      <c r="J586">
        <f t="shared" si="38"/>
        <v>0</v>
      </c>
    </row>
    <row r="587" spans="1:10" ht="15">
      <c r="A587" s="3">
        <v>20300</v>
      </c>
      <c r="B587" s="3">
        <v>230</v>
      </c>
      <c r="C587" s="3">
        <v>6</v>
      </c>
      <c r="D587" s="3">
        <v>5800</v>
      </c>
      <c r="E587" s="3">
        <v>5200</v>
      </c>
      <c r="F587" s="3">
        <v>5000</v>
      </c>
      <c r="G587" s="3" t="str">
        <f t="shared" si="39"/>
        <v>203002306</v>
      </c>
      <c r="H587">
        <f t="shared" si="36"/>
        <v>0</v>
      </c>
      <c r="I587">
        <f t="shared" si="37"/>
        <v>0</v>
      </c>
      <c r="J587">
        <f t="shared" si="38"/>
        <v>0</v>
      </c>
    </row>
    <row r="588" spans="1:10" ht="15">
      <c r="A588" s="3">
        <v>20300</v>
      </c>
      <c r="B588" s="3">
        <v>310</v>
      </c>
      <c r="C588" s="3">
        <v>6</v>
      </c>
      <c r="D588" s="3">
        <v>5200</v>
      </c>
      <c r="E588" s="3">
        <v>5800</v>
      </c>
      <c r="F588" s="3">
        <v>5200</v>
      </c>
      <c r="G588" s="3" t="str">
        <f t="shared" si="39"/>
        <v>203003106</v>
      </c>
      <c r="H588">
        <f t="shared" si="36"/>
        <v>0</v>
      </c>
      <c r="I588">
        <f t="shared" si="37"/>
        <v>0</v>
      </c>
      <c r="J588">
        <f t="shared" si="38"/>
        <v>0</v>
      </c>
    </row>
    <row r="589" spans="1:10" ht="15">
      <c r="A589" s="3">
        <v>20300</v>
      </c>
      <c r="B589" s="3">
        <v>310</v>
      </c>
      <c r="C589" s="3">
        <v>6</v>
      </c>
      <c r="D589" s="3">
        <v>5600</v>
      </c>
      <c r="E589" s="3">
        <v>5200</v>
      </c>
      <c r="F589" s="3">
        <v>5800</v>
      </c>
      <c r="G589" s="3" t="str">
        <f t="shared" si="39"/>
        <v>203003106</v>
      </c>
      <c r="H589">
        <f t="shared" si="36"/>
        <v>0</v>
      </c>
      <c r="I589">
        <f t="shared" si="37"/>
        <v>0</v>
      </c>
      <c r="J589">
        <f t="shared" si="38"/>
        <v>0</v>
      </c>
    </row>
    <row r="590" spans="1:10" ht="15">
      <c r="A590" s="3">
        <v>20300</v>
      </c>
      <c r="B590" s="3">
        <v>330</v>
      </c>
      <c r="C590" s="3">
        <v>6</v>
      </c>
      <c r="D590" s="3">
        <v>5400</v>
      </c>
      <c r="E590" s="3">
        <v>5400</v>
      </c>
      <c r="F590" s="3">
        <v>5800</v>
      </c>
      <c r="G590" s="3" t="str">
        <f t="shared" si="39"/>
        <v>203003306</v>
      </c>
      <c r="H590">
        <f t="shared" si="36"/>
        <v>0</v>
      </c>
      <c r="I590">
        <f t="shared" si="37"/>
        <v>0</v>
      </c>
      <c r="J590">
        <f t="shared" si="38"/>
        <v>0</v>
      </c>
    </row>
    <row r="591" spans="1:10" ht="15">
      <c r="A591" s="3">
        <v>20300</v>
      </c>
      <c r="B591" s="3">
        <v>340</v>
      </c>
      <c r="C591" s="3">
        <v>6</v>
      </c>
      <c r="D591" s="3">
        <v>5600</v>
      </c>
      <c r="E591" s="3">
        <v>5000</v>
      </c>
      <c r="F591" s="3">
        <v>5600</v>
      </c>
      <c r="G591" s="3" t="str">
        <f t="shared" si="39"/>
        <v>203003406</v>
      </c>
      <c r="H591">
        <f t="shared" si="36"/>
        <v>0</v>
      </c>
      <c r="I591">
        <f t="shared" si="37"/>
        <v>0</v>
      </c>
      <c r="J591">
        <f t="shared" si="38"/>
        <v>0</v>
      </c>
    </row>
    <row r="592" spans="1:10" ht="15">
      <c r="A592" s="3">
        <v>10100</v>
      </c>
      <c r="B592" s="3">
        <v>110</v>
      </c>
      <c r="C592" s="3">
        <v>7</v>
      </c>
      <c r="D592" s="3">
        <v>5600</v>
      </c>
      <c r="E592" s="3">
        <v>5800</v>
      </c>
      <c r="F592" s="3">
        <v>5400</v>
      </c>
      <c r="G592" s="3" t="str">
        <f t="shared" si="39"/>
        <v>101001107</v>
      </c>
      <c r="H592">
        <f t="shared" si="36"/>
        <v>0</v>
      </c>
      <c r="I592">
        <f t="shared" si="37"/>
        <v>0</v>
      </c>
      <c r="J592">
        <f t="shared" si="38"/>
        <v>0</v>
      </c>
    </row>
    <row r="593" spans="1:10" ht="15">
      <c r="A593" s="3">
        <v>10100</v>
      </c>
      <c r="B593" s="3">
        <v>110</v>
      </c>
      <c r="C593" s="3">
        <v>7</v>
      </c>
      <c r="D593" s="3">
        <v>5200</v>
      </c>
      <c r="E593" s="3">
        <v>5200</v>
      </c>
      <c r="F593" s="3">
        <v>5800</v>
      </c>
      <c r="G593" s="3" t="str">
        <f t="shared" si="39"/>
        <v>101001107</v>
      </c>
      <c r="H593">
        <f t="shared" si="36"/>
        <v>0</v>
      </c>
      <c r="I593">
        <f t="shared" si="37"/>
        <v>0</v>
      </c>
      <c r="J593">
        <f t="shared" si="38"/>
        <v>0</v>
      </c>
    </row>
    <row r="594" spans="1:10" ht="15">
      <c r="A594" s="3">
        <v>10100</v>
      </c>
      <c r="B594" s="3">
        <v>110</v>
      </c>
      <c r="C594" s="3">
        <v>7</v>
      </c>
      <c r="D594" s="3">
        <v>5400</v>
      </c>
      <c r="E594" s="3">
        <v>5200</v>
      </c>
      <c r="F594" s="3">
        <v>5200</v>
      </c>
      <c r="G594" s="3" t="str">
        <f t="shared" si="39"/>
        <v>101001107</v>
      </c>
      <c r="H594">
        <f t="shared" si="36"/>
        <v>0</v>
      </c>
      <c r="I594">
        <f t="shared" si="37"/>
        <v>0</v>
      </c>
      <c r="J594">
        <f t="shared" si="38"/>
        <v>0</v>
      </c>
    </row>
    <row r="595" spans="1:10" ht="15">
      <c r="A595" s="3">
        <v>10100</v>
      </c>
      <c r="B595" s="3">
        <v>110</v>
      </c>
      <c r="C595" s="3">
        <v>7</v>
      </c>
      <c r="D595" s="3">
        <v>5000</v>
      </c>
      <c r="E595" s="3">
        <v>5200</v>
      </c>
      <c r="F595" s="3">
        <v>5800</v>
      </c>
      <c r="G595" s="3" t="str">
        <f t="shared" si="39"/>
        <v>101001107</v>
      </c>
      <c r="H595">
        <f t="shared" si="36"/>
        <v>0</v>
      </c>
      <c r="I595">
        <f t="shared" si="37"/>
        <v>0</v>
      </c>
      <c r="J595">
        <f t="shared" si="38"/>
        <v>0</v>
      </c>
    </row>
    <row r="596" spans="1:10" ht="15">
      <c r="A596" s="3">
        <v>10100</v>
      </c>
      <c r="B596" s="3">
        <v>110</v>
      </c>
      <c r="C596" s="3">
        <v>7</v>
      </c>
      <c r="D596" s="3">
        <v>5600</v>
      </c>
      <c r="E596" s="3">
        <v>5800</v>
      </c>
      <c r="F596" s="3">
        <v>5000</v>
      </c>
      <c r="G596" s="3" t="str">
        <f t="shared" si="39"/>
        <v>101001107</v>
      </c>
      <c r="H596">
        <f t="shared" si="36"/>
        <v>0</v>
      </c>
      <c r="I596">
        <f t="shared" si="37"/>
        <v>0</v>
      </c>
      <c r="J596">
        <f t="shared" si="38"/>
        <v>0</v>
      </c>
    </row>
    <row r="597" spans="1:10" ht="15">
      <c r="A597" s="3">
        <v>10100</v>
      </c>
      <c r="B597" s="3">
        <v>130</v>
      </c>
      <c r="C597" s="3">
        <v>7</v>
      </c>
      <c r="D597" s="3">
        <v>5000</v>
      </c>
      <c r="E597" s="3">
        <v>5000</v>
      </c>
      <c r="F597" s="3">
        <v>5000</v>
      </c>
      <c r="G597" s="3" t="str">
        <f t="shared" si="39"/>
        <v>101001307</v>
      </c>
      <c r="H597">
        <f t="shared" si="36"/>
        <v>0</v>
      </c>
      <c r="I597">
        <f t="shared" si="37"/>
        <v>0</v>
      </c>
      <c r="J597">
        <f t="shared" si="38"/>
        <v>0</v>
      </c>
    </row>
    <row r="598" spans="1:10" ht="15">
      <c r="A598" s="3">
        <v>10100</v>
      </c>
      <c r="B598" s="3">
        <v>130</v>
      </c>
      <c r="C598" s="3">
        <v>7</v>
      </c>
      <c r="D598" s="3">
        <v>5000</v>
      </c>
      <c r="E598" s="3">
        <v>5800</v>
      </c>
      <c r="F598" s="3">
        <v>5600</v>
      </c>
      <c r="G598" s="3" t="str">
        <f t="shared" si="39"/>
        <v>101001307</v>
      </c>
      <c r="H598">
        <f t="shared" si="36"/>
        <v>0</v>
      </c>
      <c r="I598">
        <f t="shared" si="37"/>
        <v>0</v>
      </c>
      <c r="J598">
        <f t="shared" si="38"/>
        <v>0</v>
      </c>
    </row>
    <row r="599" spans="1:10" ht="15">
      <c r="A599" s="3">
        <v>10100</v>
      </c>
      <c r="B599" s="3">
        <v>210</v>
      </c>
      <c r="C599" s="3">
        <v>7</v>
      </c>
      <c r="D599" s="3">
        <v>5800</v>
      </c>
      <c r="E599" s="3">
        <v>5400</v>
      </c>
      <c r="F599" s="3">
        <v>5800</v>
      </c>
      <c r="G599" s="3" t="str">
        <f t="shared" si="39"/>
        <v>101002107</v>
      </c>
      <c r="H599">
        <f t="shared" si="36"/>
        <v>0</v>
      </c>
      <c r="I599">
        <f t="shared" si="37"/>
        <v>0</v>
      </c>
      <c r="J599">
        <f t="shared" si="38"/>
        <v>0</v>
      </c>
    </row>
    <row r="600" spans="1:10" ht="15">
      <c r="A600" s="3">
        <v>10100</v>
      </c>
      <c r="B600" s="3">
        <v>210</v>
      </c>
      <c r="C600" s="3">
        <v>7</v>
      </c>
      <c r="D600" s="3">
        <v>5200</v>
      </c>
      <c r="E600" s="3">
        <v>5400</v>
      </c>
      <c r="F600" s="3">
        <v>5000</v>
      </c>
      <c r="G600" s="3" t="str">
        <f t="shared" si="39"/>
        <v>101002107</v>
      </c>
      <c r="H600">
        <f t="shared" si="36"/>
        <v>0</v>
      </c>
      <c r="I600">
        <f t="shared" si="37"/>
        <v>0</v>
      </c>
      <c r="J600">
        <f t="shared" si="38"/>
        <v>0</v>
      </c>
    </row>
    <row r="601" spans="1:10" ht="15">
      <c r="A601" s="3">
        <v>10100</v>
      </c>
      <c r="B601" s="3">
        <v>220</v>
      </c>
      <c r="C601" s="3">
        <v>7</v>
      </c>
      <c r="D601" s="3">
        <v>5400</v>
      </c>
      <c r="E601" s="3">
        <v>5600</v>
      </c>
      <c r="F601" s="3">
        <v>5400</v>
      </c>
      <c r="G601" s="3" t="str">
        <f t="shared" si="39"/>
        <v>101002207</v>
      </c>
      <c r="H601">
        <f t="shared" si="36"/>
        <v>0</v>
      </c>
      <c r="I601">
        <f t="shared" si="37"/>
        <v>0</v>
      </c>
      <c r="J601">
        <f t="shared" si="38"/>
        <v>0</v>
      </c>
    </row>
    <row r="602" spans="1:10" ht="15">
      <c r="A602" s="3">
        <v>10100</v>
      </c>
      <c r="B602" s="3">
        <v>220</v>
      </c>
      <c r="C602" s="3">
        <v>7</v>
      </c>
      <c r="D602" s="3">
        <v>5000</v>
      </c>
      <c r="E602" s="3">
        <v>5200</v>
      </c>
      <c r="F602" s="3">
        <v>5600</v>
      </c>
      <c r="G602" s="3" t="str">
        <f t="shared" si="39"/>
        <v>101002207</v>
      </c>
      <c r="H602">
        <f t="shared" si="36"/>
        <v>0</v>
      </c>
      <c r="I602">
        <f t="shared" si="37"/>
        <v>0</v>
      </c>
      <c r="J602">
        <f t="shared" si="38"/>
        <v>0</v>
      </c>
    </row>
    <row r="603" spans="1:10" ht="15">
      <c r="A603" s="3">
        <v>10100</v>
      </c>
      <c r="B603" s="3">
        <v>220</v>
      </c>
      <c r="C603" s="3">
        <v>7</v>
      </c>
      <c r="D603" s="3">
        <v>5000</v>
      </c>
      <c r="E603" s="3">
        <v>5600</v>
      </c>
      <c r="F603" s="3">
        <v>5200</v>
      </c>
      <c r="G603" s="3" t="str">
        <f t="shared" si="39"/>
        <v>101002207</v>
      </c>
      <c r="H603">
        <f t="shared" si="36"/>
        <v>0</v>
      </c>
      <c r="I603">
        <f t="shared" si="37"/>
        <v>0</v>
      </c>
      <c r="J603">
        <f t="shared" si="38"/>
        <v>0</v>
      </c>
    </row>
    <row r="604" spans="1:10" ht="15">
      <c r="A604" s="3">
        <v>10100</v>
      </c>
      <c r="B604" s="3">
        <v>230</v>
      </c>
      <c r="C604" s="3">
        <v>7</v>
      </c>
      <c r="D604" s="3">
        <v>5400</v>
      </c>
      <c r="E604" s="3">
        <v>5400</v>
      </c>
      <c r="F604" s="3">
        <v>5000</v>
      </c>
      <c r="G604" s="3" t="str">
        <f t="shared" si="39"/>
        <v>101002307</v>
      </c>
      <c r="H604">
        <f t="shared" si="36"/>
        <v>0</v>
      </c>
      <c r="I604">
        <f t="shared" si="37"/>
        <v>0</v>
      </c>
      <c r="J604">
        <f t="shared" si="38"/>
        <v>0</v>
      </c>
    </row>
    <row r="605" spans="1:10" ht="15">
      <c r="A605" s="3">
        <v>10100</v>
      </c>
      <c r="B605" s="3">
        <v>230</v>
      </c>
      <c r="C605" s="3">
        <v>7</v>
      </c>
      <c r="D605" s="3">
        <v>5800</v>
      </c>
      <c r="E605" s="3">
        <v>5800</v>
      </c>
      <c r="F605" s="3">
        <v>5000</v>
      </c>
      <c r="G605" s="3" t="str">
        <f t="shared" si="39"/>
        <v>101002307</v>
      </c>
      <c r="H605">
        <f t="shared" si="36"/>
        <v>0</v>
      </c>
      <c r="I605">
        <f t="shared" si="37"/>
        <v>0</v>
      </c>
      <c r="J605">
        <f t="shared" si="38"/>
        <v>0</v>
      </c>
    </row>
    <row r="606" spans="1:10" ht="15">
      <c r="A606" s="3">
        <v>10100</v>
      </c>
      <c r="B606" s="3">
        <v>230</v>
      </c>
      <c r="C606" s="3">
        <v>7</v>
      </c>
      <c r="D606" s="3">
        <v>5200</v>
      </c>
      <c r="E606" s="3">
        <v>5400</v>
      </c>
      <c r="F606" s="3">
        <v>5400</v>
      </c>
      <c r="G606" s="3" t="str">
        <f t="shared" si="39"/>
        <v>101002307</v>
      </c>
      <c r="H606">
        <f t="shared" si="36"/>
        <v>0</v>
      </c>
      <c r="I606">
        <f t="shared" si="37"/>
        <v>0</v>
      </c>
      <c r="J606">
        <f t="shared" si="38"/>
        <v>0</v>
      </c>
    </row>
    <row r="607" spans="1:10" ht="15">
      <c r="A607" s="3">
        <v>10100</v>
      </c>
      <c r="B607" s="3">
        <v>230</v>
      </c>
      <c r="C607" s="3">
        <v>7</v>
      </c>
      <c r="D607" s="3">
        <v>5200</v>
      </c>
      <c r="E607" s="3">
        <v>5400</v>
      </c>
      <c r="F607" s="3">
        <v>5800</v>
      </c>
      <c r="G607" s="3" t="str">
        <f t="shared" si="39"/>
        <v>101002307</v>
      </c>
      <c r="H607">
        <f t="shared" si="36"/>
        <v>0</v>
      </c>
      <c r="I607">
        <f t="shared" si="37"/>
        <v>0</v>
      </c>
      <c r="J607">
        <f t="shared" si="38"/>
        <v>0</v>
      </c>
    </row>
    <row r="608" spans="1:10" ht="15">
      <c r="A608" s="3">
        <v>10100</v>
      </c>
      <c r="B608" s="3">
        <v>310</v>
      </c>
      <c r="C608" s="3">
        <v>7</v>
      </c>
      <c r="D608" s="3">
        <v>5800</v>
      </c>
      <c r="E608" s="3">
        <v>5400</v>
      </c>
      <c r="F608" s="3">
        <v>5200</v>
      </c>
      <c r="G608" s="3" t="str">
        <f t="shared" si="39"/>
        <v>101003107</v>
      </c>
      <c r="H608">
        <f t="shared" si="36"/>
        <v>0</v>
      </c>
      <c r="I608">
        <f t="shared" si="37"/>
        <v>0</v>
      </c>
      <c r="J608">
        <f t="shared" si="38"/>
        <v>0</v>
      </c>
    </row>
    <row r="609" spans="1:10" ht="15">
      <c r="A609" s="3">
        <v>10100</v>
      </c>
      <c r="B609" s="3">
        <v>310</v>
      </c>
      <c r="C609" s="3">
        <v>7</v>
      </c>
      <c r="D609" s="3">
        <v>5200</v>
      </c>
      <c r="E609" s="3">
        <v>5000</v>
      </c>
      <c r="F609" s="3">
        <v>5000</v>
      </c>
      <c r="G609" s="3" t="str">
        <f t="shared" si="39"/>
        <v>101003107</v>
      </c>
      <c r="H609">
        <f t="shared" si="36"/>
        <v>0</v>
      </c>
      <c r="I609">
        <f t="shared" si="37"/>
        <v>0</v>
      </c>
      <c r="J609">
        <f t="shared" si="38"/>
        <v>0</v>
      </c>
    </row>
    <row r="610" spans="1:10" ht="15">
      <c r="A610" s="3">
        <v>10100</v>
      </c>
      <c r="B610" s="3">
        <v>320</v>
      </c>
      <c r="C610" s="3">
        <v>7</v>
      </c>
      <c r="D610" s="3">
        <v>5600</v>
      </c>
      <c r="E610" s="3">
        <v>5200</v>
      </c>
      <c r="F610" s="3">
        <v>5200</v>
      </c>
      <c r="G610" s="3" t="str">
        <f t="shared" si="39"/>
        <v>101003207</v>
      </c>
      <c r="H610">
        <f t="shared" si="36"/>
        <v>0</v>
      </c>
      <c r="I610">
        <f t="shared" si="37"/>
        <v>0</v>
      </c>
      <c r="J610">
        <f t="shared" si="38"/>
        <v>0</v>
      </c>
    </row>
    <row r="611" spans="1:10" ht="15">
      <c r="A611" s="3">
        <v>10100</v>
      </c>
      <c r="B611" s="3">
        <v>320</v>
      </c>
      <c r="C611" s="3">
        <v>7</v>
      </c>
      <c r="D611" s="3">
        <v>5800</v>
      </c>
      <c r="E611" s="3">
        <v>5000</v>
      </c>
      <c r="F611" s="3">
        <v>5000</v>
      </c>
      <c r="G611" s="3" t="str">
        <f t="shared" si="39"/>
        <v>101003207</v>
      </c>
      <c r="H611">
        <f t="shared" si="36"/>
        <v>0</v>
      </c>
      <c r="I611">
        <f t="shared" si="37"/>
        <v>0</v>
      </c>
      <c r="J611">
        <f t="shared" si="38"/>
        <v>0</v>
      </c>
    </row>
    <row r="612" spans="1:10" ht="15">
      <c r="A612" s="3">
        <v>10100</v>
      </c>
      <c r="B612" s="3">
        <v>320</v>
      </c>
      <c r="C612" s="3">
        <v>7</v>
      </c>
      <c r="D612" s="3">
        <v>5800</v>
      </c>
      <c r="E612" s="3">
        <v>5600</v>
      </c>
      <c r="F612" s="3">
        <v>5600</v>
      </c>
      <c r="G612" s="3" t="str">
        <f t="shared" si="39"/>
        <v>101003207</v>
      </c>
      <c r="H612">
        <f t="shared" si="36"/>
        <v>0</v>
      </c>
      <c r="I612">
        <f t="shared" si="37"/>
        <v>0</v>
      </c>
      <c r="J612">
        <f t="shared" si="38"/>
        <v>0</v>
      </c>
    </row>
    <row r="613" spans="1:10" ht="15">
      <c r="A613" s="3">
        <v>10100</v>
      </c>
      <c r="B613" s="3">
        <v>320</v>
      </c>
      <c r="C613" s="3">
        <v>7</v>
      </c>
      <c r="D613" s="3">
        <v>5200</v>
      </c>
      <c r="E613" s="3">
        <v>5400</v>
      </c>
      <c r="F613" s="3">
        <v>5600</v>
      </c>
      <c r="G613" s="3" t="str">
        <f t="shared" si="39"/>
        <v>101003207</v>
      </c>
      <c r="H613">
        <f t="shared" si="36"/>
        <v>0</v>
      </c>
      <c r="I613">
        <f t="shared" si="37"/>
        <v>0</v>
      </c>
      <c r="J613">
        <f t="shared" si="38"/>
        <v>0</v>
      </c>
    </row>
    <row r="614" spans="1:10" ht="15">
      <c r="A614" s="3">
        <v>10100</v>
      </c>
      <c r="B614" s="3">
        <v>320</v>
      </c>
      <c r="C614" s="3">
        <v>7</v>
      </c>
      <c r="D614" s="3">
        <v>5200</v>
      </c>
      <c r="E614" s="3">
        <v>5400</v>
      </c>
      <c r="F614" s="3">
        <v>5600</v>
      </c>
      <c r="G614" s="3" t="str">
        <f t="shared" si="39"/>
        <v>101003207</v>
      </c>
      <c r="H614">
        <f t="shared" si="36"/>
        <v>0</v>
      </c>
      <c r="I614">
        <f t="shared" si="37"/>
        <v>0</v>
      </c>
      <c r="J614">
        <f t="shared" si="38"/>
        <v>0</v>
      </c>
    </row>
    <row r="615" spans="1:10" ht="15">
      <c r="A615" s="3">
        <v>10100</v>
      </c>
      <c r="B615" s="3">
        <v>320</v>
      </c>
      <c r="C615" s="3">
        <v>7</v>
      </c>
      <c r="D615" s="3">
        <v>5200</v>
      </c>
      <c r="E615" s="3">
        <v>5600</v>
      </c>
      <c r="F615" s="3">
        <v>5400</v>
      </c>
      <c r="G615" s="3" t="str">
        <f t="shared" si="39"/>
        <v>101003207</v>
      </c>
      <c r="H615">
        <f t="shared" si="36"/>
        <v>0</v>
      </c>
      <c r="I615">
        <f t="shared" si="37"/>
        <v>0</v>
      </c>
      <c r="J615">
        <f t="shared" si="38"/>
        <v>0</v>
      </c>
    </row>
    <row r="616" spans="1:10" ht="15">
      <c r="A616" s="3">
        <v>10100</v>
      </c>
      <c r="B616" s="3">
        <v>340</v>
      </c>
      <c r="C616" s="3">
        <v>7</v>
      </c>
      <c r="D616" s="3">
        <v>5000</v>
      </c>
      <c r="E616" s="3">
        <v>5600</v>
      </c>
      <c r="F616" s="3">
        <v>5400</v>
      </c>
      <c r="G616" s="3" t="str">
        <f t="shared" si="39"/>
        <v>101003407</v>
      </c>
      <c r="H616">
        <f t="shared" si="36"/>
        <v>0</v>
      </c>
      <c r="I616">
        <f t="shared" si="37"/>
        <v>0</v>
      </c>
      <c r="J616">
        <f t="shared" si="38"/>
        <v>0</v>
      </c>
    </row>
    <row r="617" spans="1:10" ht="15">
      <c r="A617" s="3">
        <v>10100</v>
      </c>
      <c r="B617" s="3">
        <v>340</v>
      </c>
      <c r="C617" s="3">
        <v>7</v>
      </c>
      <c r="D617" s="3">
        <v>5200</v>
      </c>
      <c r="E617" s="3">
        <v>5000</v>
      </c>
      <c r="F617" s="3">
        <v>5800</v>
      </c>
      <c r="G617" s="3" t="str">
        <f t="shared" si="39"/>
        <v>101003407</v>
      </c>
      <c r="H617">
        <f t="shared" si="36"/>
        <v>0</v>
      </c>
      <c r="I617">
        <f t="shared" si="37"/>
        <v>0</v>
      </c>
      <c r="J617">
        <f t="shared" si="38"/>
        <v>0</v>
      </c>
    </row>
    <row r="618" spans="1:10" ht="15">
      <c r="A618" s="3">
        <v>10100</v>
      </c>
      <c r="B618" s="3">
        <v>340</v>
      </c>
      <c r="C618" s="3">
        <v>7</v>
      </c>
      <c r="D618" s="3">
        <v>5800</v>
      </c>
      <c r="E618" s="3">
        <v>5000</v>
      </c>
      <c r="F618" s="3">
        <v>5400</v>
      </c>
      <c r="G618" s="3" t="str">
        <f t="shared" si="39"/>
        <v>101003407</v>
      </c>
      <c r="H618">
        <f t="shared" si="36"/>
        <v>0</v>
      </c>
      <c r="I618">
        <f t="shared" si="37"/>
        <v>0</v>
      </c>
      <c r="J618">
        <f t="shared" si="38"/>
        <v>0</v>
      </c>
    </row>
    <row r="619" spans="1:10" ht="15">
      <c r="A619" s="3">
        <v>10200</v>
      </c>
      <c r="B619" s="3">
        <v>110</v>
      </c>
      <c r="C619" s="3">
        <v>7</v>
      </c>
      <c r="D619" s="3">
        <v>5000</v>
      </c>
      <c r="E619" s="3">
        <v>5200</v>
      </c>
      <c r="F619" s="3">
        <v>5600</v>
      </c>
      <c r="G619" s="3" t="str">
        <f t="shared" si="39"/>
        <v>102001107</v>
      </c>
      <c r="H619">
        <f t="shared" si="36"/>
        <v>0</v>
      </c>
      <c r="I619">
        <f t="shared" si="37"/>
        <v>0</v>
      </c>
      <c r="J619">
        <f t="shared" si="38"/>
        <v>0</v>
      </c>
    </row>
    <row r="620" spans="1:10" ht="15">
      <c r="A620" s="3">
        <v>10200</v>
      </c>
      <c r="B620" s="3">
        <v>110</v>
      </c>
      <c r="C620" s="3">
        <v>7</v>
      </c>
      <c r="D620" s="3">
        <v>5400</v>
      </c>
      <c r="E620" s="3">
        <v>5600</v>
      </c>
      <c r="F620" s="3">
        <v>5000</v>
      </c>
      <c r="G620" s="3" t="str">
        <f t="shared" si="39"/>
        <v>102001107</v>
      </c>
      <c r="H620">
        <f t="shared" si="36"/>
        <v>0</v>
      </c>
      <c r="I620">
        <f t="shared" si="37"/>
        <v>0</v>
      </c>
      <c r="J620">
        <f t="shared" si="38"/>
        <v>0</v>
      </c>
    </row>
    <row r="621" spans="1:10" ht="15">
      <c r="A621" s="3">
        <v>10200</v>
      </c>
      <c r="B621" s="3">
        <v>120</v>
      </c>
      <c r="C621" s="3">
        <v>7</v>
      </c>
      <c r="D621" s="3">
        <v>5200</v>
      </c>
      <c r="E621" s="3">
        <v>5800</v>
      </c>
      <c r="F621" s="3">
        <v>5200</v>
      </c>
      <c r="G621" s="3" t="str">
        <f t="shared" si="39"/>
        <v>102001207</v>
      </c>
      <c r="H621">
        <f t="shared" si="36"/>
        <v>0</v>
      </c>
      <c r="I621">
        <f t="shared" si="37"/>
        <v>0</v>
      </c>
      <c r="J621">
        <f t="shared" si="38"/>
        <v>0</v>
      </c>
    </row>
    <row r="622" spans="1:10" ht="15">
      <c r="A622" s="3">
        <v>10200</v>
      </c>
      <c r="B622" s="3">
        <v>120</v>
      </c>
      <c r="C622" s="3">
        <v>7</v>
      </c>
      <c r="D622" s="3">
        <v>5000</v>
      </c>
      <c r="E622" s="3">
        <v>5000</v>
      </c>
      <c r="F622" s="3">
        <v>5600</v>
      </c>
      <c r="G622" s="3" t="str">
        <f t="shared" si="39"/>
        <v>102001207</v>
      </c>
      <c r="H622">
        <f t="shared" si="36"/>
        <v>0</v>
      </c>
      <c r="I622">
        <f t="shared" si="37"/>
        <v>0</v>
      </c>
      <c r="J622">
        <f t="shared" si="38"/>
        <v>0</v>
      </c>
    </row>
    <row r="623" spans="1:10" ht="15">
      <c r="A623" s="3">
        <v>10200</v>
      </c>
      <c r="B623" s="3">
        <v>220</v>
      </c>
      <c r="C623" s="3">
        <v>7</v>
      </c>
      <c r="D623" s="3">
        <v>5600</v>
      </c>
      <c r="E623" s="3">
        <v>5600</v>
      </c>
      <c r="F623" s="3">
        <v>5000</v>
      </c>
      <c r="G623" s="3" t="str">
        <f t="shared" si="39"/>
        <v>102002207</v>
      </c>
      <c r="H623">
        <f t="shared" si="36"/>
        <v>0</v>
      </c>
      <c r="I623">
        <f t="shared" si="37"/>
        <v>0</v>
      </c>
      <c r="J623">
        <f t="shared" si="38"/>
        <v>0</v>
      </c>
    </row>
    <row r="624" spans="1:10" ht="15">
      <c r="A624" s="3">
        <v>10200</v>
      </c>
      <c r="B624" s="3">
        <v>230</v>
      </c>
      <c r="C624" s="3">
        <v>7</v>
      </c>
      <c r="D624" s="3">
        <v>5000</v>
      </c>
      <c r="E624" s="3">
        <v>5800</v>
      </c>
      <c r="F624" s="3">
        <v>5800</v>
      </c>
      <c r="G624" s="3" t="str">
        <f t="shared" si="39"/>
        <v>102002307</v>
      </c>
      <c r="H624">
        <f t="shared" si="36"/>
        <v>0</v>
      </c>
      <c r="I624">
        <f t="shared" si="37"/>
        <v>0</v>
      </c>
      <c r="J624">
        <f t="shared" si="38"/>
        <v>0</v>
      </c>
    </row>
    <row r="625" spans="1:10" ht="15">
      <c r="A625" s="3">
        <v>10200</v>
      </c>
      <c r="B625" s="3">
        <v>230</v>
      </c>
      <c r="C625" s="3">
        <v>7</v>
      </c>
      <c r="D625" s="3">
        <v>5000</v>
      </c>
      <c r="E625" s="3">
        <v>5800</v>
      </c>
      <c r="F625" s="3">
        <v>5800</v>
      </c>
      <c r="G625" s="3" t="str">
        <f t="shared" si="39"/>
        <v>102002307</v>
      </c>
      <c r="H625">
        <f t="shared" si="36"/>
        <v>0</v>
      </c>
      <c r="I625">
        <f t="shared" si="37"/>
        <v>0</v>
      </c>
      <c r="J625">
        <f t="shared" si="38"/>
        <v>0</v>
      </c>
    </row>
    <row r="626" spans="1:10" ht="15">
      <c r="A626" s="3">
        <v>10200</v>
      </c>
      <c r="B626" s="3">
        <v>310</v>
      </c>
      <c r="C626" s="3">
        <v>7</v>
      </c>
      <c r="D626" s="3">
        <v>5400</v>
      </c>
      <c r="E626" s="3">
        <v>5600</v>
      </c>
      <c r="F626" s="3">
        <v>5600</v>
      </c>
      <c r="G626" s="3" t="str">
        <f t="shared" si="39"/>
        <v>102003107</v>
      </c>
      <c r="H626">
        <f t="shared" si="36"/>
        <v>0</v>
      </c>
      <c r="I626">
        <f t="shared" si="37"/>
        <v>0</v>
      </c>
      <c r="J626">
        <f t="shared" si="38"/>
        <v>0</v>
      </c>
    </row>
    <row r="627" spans="1:10" ht="15">
      <c r="A627" s="3">
        <v>10200</v>
      </c>
      <c r="B627" s="3">
        <v>320</v>
      </c>
      <c r="C627" s="3">
        <v>7</v>
      </c>
      <c r="D627" s="3">
        <v>5400</v>
      </c>
      <c r="E627" s="3">
        <v>5800</v>
      </c>
      <c r="F627" s="3">
        <v>5400</v>
      </c>
      <c r="G627" s="3" t="str">
        <f t="shared" si="39"/>
        <v>102003207</v>
      </c>
      <c r="H627">
        <f t="shared" si="36"/>
        <v>0</v>
      </c>
      <c r="I627">
        <f t="shared" si="37"/>
        <v>0</v>
      </c>
      <c r="J627">
        <f t="shared" si="38"/>
        <v>0</v>
      </c>
    </row>
    <row r="628" spans="1:10" ht="15">
      <c r="A628" s="3">
        <v>10200</v>
      </c>
      <c r="B628" s="3">
        <v>330</v>
      </c>
      <c r="C628" s="3">
        <v>7</v>
      </c>
      <c r="D628" s="3">
        <v>5200</v>
      </c>
      <c r="E628" s="3">
        <v>5600</v>
      </c>
      <c r="F628" s="3">
        <v>5800</v>
      </c>
      <c r="G628" s="3" t="str">
        <f t="shared" si="39"/>
        <v>102003307</v>
      </c>
      <c r="H628">
        <f t="shared" si="36"/>
        <v>0</v>
      </c>
      <c r="I628">
        <f t="shared" si="37"/>
        <v>0</v>
      </c>
      <c r="J628">
        <f t="shared" si="38"/>
        <v>0</v>
      </c>
    </row>
    <row r="629" spans="1:10" ht="15">
      <c r="A629" s="3">
        <v>10200</v>
      </c>
      <c r="B629" s="3">
        <v>330</v>
      </c>
      <c r="C629" s="3">
        <v>7</v>
      </c>
      <c r="D629" s="3">
        <v>5000</v>
      </c>
      <c r="E629" s="3">
        <v>5600</v>
      </c>
      <c r="F629" s="3">
        <v>5800</v>
      </c>
      <c r="G629" s="3" t="str">
        <f t="shared" si="39"/>
        <v>102003307</v>
      </c>
      <c r="H629">
        <f t="shared" si="36"/>
        <v>0</v>
      </c>
      <c r="I629">
        <f t="shared" si="37"/>
        <v>0</v>
      </c>
      <c r="J629">
        <f t="shared" si="38"/>
        <v>0</v>
      </c>
    </row>
    <row r="630" spans="1:10" ht="15">
      <c r="A630" s="3">
        <v>10200</v>
      </c>
      <c r="B630" s="3">
        <v>340</v>
      </c>
      <c r="C630" s="3">
        <v>7</v>
      </c>
      <c r="D630" s="3">
        <v>5000</v>
      </c>
      <c r="E630" s="3">
        <v>5400</v>
      </c>
      <c r="F630" s="3">
        <v>5600</v>
      </c>
      <c r="G630" s="3" t="str">
        <f t="shared" si="39"/>
        <v>102003407</v>
      </c>
      <c r="H630">
        <f t="shared" si="36"/>
        <v>0</v>
      </c>
      <c r="I630">
        <f t="shared" si="37"/>
        <v>0</v>
      </c>
      <c r="J630">
        <f t="shared" si="38"/>
        <v>0</v>
      </c>
    </row>
    <row r="631" spans="1:10" ht="15">
      <c r="A631" s="3">
        <v>10200</v>
      </c>
      <c r="B631" s="3">
        <v>340</v>
      </c>
      <c r="C631" s="3">
        <v>7</v>
      </c>
      <c r="D631" s="3">
        <v>5200</v>
      </c>
      <c r="E631" s="3">
        <v>5800</v>
      </c>
      <c r="F631" s="3">
        <v>5000</v>
      </c>
      <c r="G631" s="3" t="str">
        <f t="shared" si="39"/>
        <v>102003407</v>
      </c>
      <c r="H631">
        <f t="shared" si="36"/>
        <v>0</v>
      </c>
      <c r="I631">
        <f t="shared" si="37"/>
        <v>0</v>
      </c>
      <c r="J631">
        <f t="shared" si="38"/>
        <v>0</v>
      </c>
    </row>
    <row r="632" spans="1:10" ht="15">
      <c r="A632" s="3">
        <v>10200</v>
      </c>
      <c r="B632" s="3">
        <v>340</v>
      </c>
      <c r="C632" s="3">
        <v>7</v>
      </c>
      <c r="D632" s="3">
        <v>5000</v>
      </c>
      <c r="E632" s="3">
        <v>5800</v>
      </c>
      <c r="F632" s="3">
        <v>5200</v>
      </c>
      <c r="G632" s="3" t="str">
        <f t="shared" si="39"/>
        <v>102003407</v>
      </c>
      <c r="H632">
        <f t="shared" si="36"/>
        <v>0</v>
      </c>
      <c r="I632">
        <f t="shared" si="37"/>
        <v>0</v>
      </c>
      <c r="J632">
        <f t="shared" si="38"/>
        <v>0</v>
      </c>
    </row>
    <row r="633" spans="1:10" ht="15">
      <c r="A633" s="3">
        <v>10200</v>
      </c>
      <c r="B633" s="3">
        <v>340</v>
      </c>
      <c r="C633" s="3">
        <v>7</v>
      </c>
      <c r="D633" s="3">
        <v>5200</v>
      </c>
      <c r="E633" s="3">
        <v>5000</v>
      </c>
      <c r="F633" s="3">
        <v>5600</v>
      </c>
      <c r="G633" s="3" t="str">
        <f t="shared" si="39"/>
        <v>102003407</v>
      </c>
      <c r="H633">
        <f t="shared" si="36"/>
        <v>0</v>
      </c>
      <c r="I633">
        <f t="shared" si="37"/>
        <v>0</v>
      </c>
      <c r="J633">
        <f t="shared" si="38"/>
        <v>0</v>
      </c>
    </row>
    <row r="634" spans="1:10" ht="15">
      <c r="A634" s="3">
        <v>10300</v>
      </c>
      <c r="B634" s="3">
        <v>110</v>
      </c>
      <c r="C634" s="3">
        <v>7</v>
      </c>
      <c r="D634" s="3">
        <v>5000</v>
      </c>
      <c r="E634" s="3">
        <v>5800</v>
      </c>
      <c r="F634" s="3">
        <v>5000</v>
      </c>
      <c r="G634" s="3" t="str">
        <f t="shared" si="39"/>
        <v>103001107</v>
      </c>
      <c r="H634">
        <f t="shared" si="36"/>
        <v>0</v>
      </c>
      <c r="I634">
        <f t="shared" si="37"/>
        <v>0</v>
      </c>
      <c r="J634">
        <f t="shared" si="38"/>
        <v>0</v>
      </c>
    </row>
    <row r="635" spans="1:10" ht="15">
      <c r="A635" s="3">
        <v>10300</v>
      </c>
      <c r="B635" s="3">
        <v>120</v>
      </c>
      <c r="C635" s="3">
        <v>7</v>
      </c>
      <c r="D635" s="3">
        <v>5200</v>
      </c>
      <c r="E635" s="3">
        <v>5400</v>
      </c>
      <c r="F635" s="3">
        <v>5200</v>
      </c>
      <c r="G635" s="3" t="str">
        <f t="shared" si="39"/>
        <v>103001207</v>
      </c>
      <c r="H635">
        <f t="shared" si="36"/>
        <v>0</v>
      </c>
      <c r="I635">
        <f t="shared" si="37"/>
        <v>0</v>
      </c>
      <c r="J635">
        <f t="shared" si="38"/>
        <v>0</v>
      </c>
    </row>
    <row r="636" spans="1:10" ht="15">
      <c r="A636" s="3">
        <v>10300</v>
      </c>
      <c r="B636" s="3">
        <v>120</v>
      </c>
      <c r="C636" s="3">
        <v>7</v>
      </c>
      <c r="D636" s="3">
        <v>5200</v>
      </c>
      <c r="E636" s="3">
        <v>5000</v>
      </c>
      <c r="F636" s="3">
        <v>5800</v>
      </c>
      <c r="G636" s="3" t="str">
        <f t="shared" si="39"/>
        <v>103001207</v>
      </c>
      <c r="H636">
        <f t="shared" si="36"/>
        <v>0</v>
      </c>
      <c r="I636">
        <f t="shared" si="37"/>
        <v>0</v>
      </c>
      <c r="J636">
        <f t="shared" si="38"/>
        <v>0</v>
      </c>
    </row>
    <row r="637" spans="1:10" ht="15">
      <c r="A637" s="3">
        <v>10300</v>
      </c>
      <c r="B637" s="3">
        <v>130</v>
      </c>
      <c r="C637" s="3">
        <v>7</v>
      </c>
      <c r="D637" s="3">
        <v>5600</v>
      </c>
      <c r="E637" s="3">
        <v>5800</v>
      </c>
      <c r="F637" s="3">
        <v>5800</v>
      </c>
      <c r="G637" s="3" t="str">
        <f t="shared" si="39"/>
        <v>103001307</v>
      </c>
      <c r="H637">
        <f t="shared" si="36"/>
        <v>0</v>
      </c>
      <c r="I637">
        <f t="shared" si="37"/>
        <v>0</v>
      </c>
      <c r="J637">
        <f t="shared" si="38"/>
        <v>0</v>
      </c>
    </row>
    <row r="638" spans="1:10" ht="15">
      <c r="A638" s="3">
        <v>10300</v>
      </c>
      <c r="B638" s="3">
        <v>130</v>
      </c>
      <c r="C638" s="3">
        <v>7</v>
      </c>
      <c r="D638" s="3">
        <v>5600</v>
      </c>
      <c r="E638" s="3">
        <v>5200</v>
      </c>
      <c r="F638" s="3">
        <v>5000</v>
      </c>
      <c r="G638" s="3" t="str">
        <f t="shared" si="39"/>
        <v>103001307</v>
      </c>
      <c r="H638">
        <f t="shared" si="36"/>
        <v>0</v>
      </c>
      <c r="I638">
        <f t="shared" si="37"/>
        <v>0</v>
      </c>
      <c r="J638">
        <f t="shared" si="38"/>
        <v>0</v>
      </c>
    </row>
    <row r="639" spans="1:10" ht="15">
      <c r="A639" s="3">
        <v>10300</v>
      </c>
      <c r="B639" s="3">
        <v>130</v>
      </c>
      <c r="C639" s="3">
        <v>7</v>
      </c>
      <c r="D639" s="3">
        <v>5000</v>
      </c>
      <c r="E639" s="3">
        <v>5200</v>
      </c>
      <c r="F639" s="3">
        <v>5800</v>
      </c>
      <c r="G639" s="3" t="str">
        <f t="shared" si="39"/>
        <v>103001307</v>
      </c>
      <c r="H639">
        <f t="shared" si="36"/>
        <v>0</v>
      </c>
      <c r="I639">
        <f t="shared" si="37"/>
        <v>0</v>
      </c>
      <c r="J639">
        <f t="shared" si="38"/>
        <v>0</v>
      </c>
    </row>
    <row r="640" spans="1:10" ht="15">
      <c r="A640" s="3">
        <v>10300</v>
      </c>
      <c r="B640" s="3">
        <v>210</v>
      </c>
      <c r="C640" s="3">
        <v>7</v>
      </c>
      <c r="D640" s="3">
        <v>5800</v>
      </c>
      <c r="E640" s="3">
        <v>5000</v>
      </c>
      <c r="F640" s="3">
        <v>5200</v>
      </c>
      <c r="G640" s="3" t="str">
        <f t="shared" si="39"/>
        <v>103002107</v>
      </c>
      <c r="H640">
        <f t="shared" si="36"/>
        <v>0</v>
      </c>
      <c r="I640">
        <f t="shared" si="37"/>
        <v>0</v>
      </c>
      <c r="J640">
        <f t="shared" si="38"/>
        <v>0</v>
      </c>
    </row>
    <row r="641" spans="1:10" ht="15">
      <c r="A641" s="3">
        <v>10300</v>
      </c>
      <c r="B641" s="3">
        <v>220</v>
      </c>
      <c r="C641" s="3">
        <v>7</v>
      </c>
      <c r="D641" s="3">
        <v>5000</v>
      </c>
      <c r="E641" s="3">
        <v>5400</v>
      </c>
      <c r="F641" s="3">
        <v>5800</v>
      </c>
      <c r="G641" s="3" t="str">
        <f t="shared" si="39"/>
        <v>103002207</v>
      </c>
      <c r="H641">
        <f t="shared" si="36"/>
        <v>0</v>
      </c>
      <c r="I641">
        <f t="shared" si="37"/>
        <v>0</v>
      </c>
      <c r="J641">
        <f t="shared" si="38"/>
        <v>0</v>
      </c>
    </row>
    <row r="642" spans="1:10" ht="15">
      <c r="A642" s="3">
        <v>10300</v>
      </c>
      <c r="B642" s="3">
        <v>220</v>
      </c>
      <c r="C642" s="3">
        <v>7</v>
      </c>
      <c r="D642" s="3">
        <v>5800</v>
      </c>
      <c r="E642" s="3">
        <v>5600</v>
      </c>
      <c r="F642" s="3">
        <v>5000</v>
      </c>
      <c r="G642" s="3" t="str">
        <f t="shared" si="39"/>
        <v>103002207</v>
      </c>
      <c r="H642">
        <f t="shared" ref="H642:H705" si="40">IF(AND(conto = crit1,cdc = crit2,periodo = crit3), Act, 0)</f>
        <v>0</v>
      </c>
      <c r="I642">
        <f t="shared" ref="I642:I705" si="41">IF(AND(conto = crit1,cdc = crit2,periodo = crit3), Bdg, 0)</f>
        <v>0</v>
      </c>
      <c r="J642">
        <f t="shared" ref="J642:J705" si="42">IF(AND(conto = crit1,cdc = crit2,periodo = crit3), Py, 0)</f>
        <v>0</v>
      </c>
    </row>
    <row r="643" spans="1:10" ht="15">
      <c r="A643" s="3">
        <v>10300</v>
      </c>
      <c r="B643" s="3">
        <v>220</v>
      </c>
      <c r="C643" s="3">
        <v>7</v>
      </c>
      <c r="D643" s="3">
        <v>5600</v>
      </c>
      <c r="E643" s="3">
        <v>5400</v>
      </c>
      <c r="F643" s="3">
        <v>5000</v>
      </c>
      <c r="G643" s="3" t="str">
        <f t="shared" ref="G643:G706" si="43">A643&amp;B643&amp;C643</f>
        <v>103002207</v>
      </c>
      <c r="H643">
        <f t="shared" si="40"/>
        <v>0</v>
      </c>
      <c r="I643">
        <f t="shared" si="41"/>
        <v>0</v>
      </c>
      <c r="J643">
        <f t="shared" si="42"/>
        <v>0</v>
      </c>
    </row>
    <row r="644" spans="1:10" ht="15">
      <c r="A644" s="3">
        <v>10300</v>
      </c>
      <c r="B644" s="3">
        <v>230</v>
      </c>
      <c r="C644" s="3">
        <v>7</v>
      </c>
      <c r="D644" s="3">
        <v>5600</v>
      </c>
      <c r="E644" s="3">
        <v>5600</v>
      </c>
      <c r="F644" s="3">
        <v>5600</v>
      </c>
      <c r="G644" s="3" t="str">
        <f t="shared" si="43"/>
        <v>103002307</v>
      </c>
      <c r="H644">
        <f t="shared" si="40"/>
        <v>0</v>
      </c>
      <c r="I644">
        <f t="shared" si="41"/>
        <v>0</v>
      </c>
      <c r="J644">
        <f t="shared" si="42"/>
        <v>0</v>
      </c>
    </row>
    <row r="645" spans="1:10" ht="15">
      <c r="A645" s="3">
        <v>10300</v>
      </c>
      <c r="B645" s="3">
        <v>230</v>
      </c>
      <c r="C645" s="3">
        <v>7</v>
      </c>
      <c r="D645" s="3">
        <v>5800</v>
      </c>
      <c r="E645" s="3">
        <v>5600</v>
      </c>
      <c r="F645" s="3">
        <v>5400</v>
      </c>
      <c r="G645" s="3" t="str">
        <f t="shared" si="43"/>
        <v>103002307</v>
      </c>
      <c r="H645">
        <f t="shared" si="40"/>
        <v>0</v>
      </c>
      <c r="I645">
        <f t="shared" si="41"/>
        <v>0</v>
      </c>
      <c r="J645">
        <f t="shared" si="42"/>
        <v>0</v>
      </c>
    </row>
    <row r="646" spans="1:10" ht="15">
      <c r="A646" s="3">
        <v>10300</v>
      </c>
      <c r="B646" s="3">
        <v>310</v>
      </c>
      <c r="C646" s="3">
        <v>7</v>
      </c>
      <c r="D646" s="3">
        <v>5000</v>
      </c>
      <c r="E646" s="3">
        <v>5600</v>
      </c>
      <c r="F646" s="3">
        <v>5400</v>
      </c>
      <c r="G646" s="3" t="str">
        <f t="shared" si="43"/>
        <v>103003107</v>
      </c>
      <c r="H646">
        <f t="shared" si="40"/>
        <v>0</v>
      </c>
      <c r="I646">
        <f t="shared" si="41"/>
        <v>0</v>
      </c>
      <c r="J646">
        <f t="shared" si="42"/>
        <v>0</v>
      </c>
    </row>
    <row r="647" spans="1:10" ht="15">
      <c r="A647" s="3">
        <v>10300</v>
      </c>
      <c r="B647" s="3">
        <v>310</v>
      </c>
      <c r="C647" s="3">
        <v>7</v>
      </c>
      <c r="D647" s="3">
        <v>5200</v>
      </c>
      <c r="E647" s="3">
        <v>5800</v>
      </c>
      <c r="F647" s="3">
        <v>5600</v>
      </c>
      <c r="G647" s="3" t="str">
        <f t="shared" si="43"/>
        <v>103003107</v>
      </c>
      <c r="H647">
        <f t="shared" si="40"/>
        <v>0</v>
      </c>
      <c r="I647">
        <f t="shared" si="41"/>
        <v>0</v>
      </c>
      <c r="J647">
        <f t="shared" si="42"/>
        <v>0</v>
      </c>
    </row>
    <row r="648" spans="1:10" ht="15">
      <c r="A648" s="3">
        <v>10300</v>
      </c>
      <c r="B648" s="3">
        <v>310</v>
      </c>
      <c r="C648" s="3">
        <v>7</v>
      </c>
      <c r="D648" s="3">
        <v>5200</v>
      </c>
      <c r="E648" s="3">
        <v>5800</v>
      </c>
      <c r="F648" s="3">
        <v>5000</v>
      </c>
      <c r="G648" s="3" t="str">
        <f t="shared" si="43"/>
        <v>103003107</v>
      </c>
      <c r="H648">
        <f t="shared" si="40"/>
        <v>0</v>
      </c>
      <c r="I648">
        <f t="shared" si="41"/>
        <v>0</v>
      </c>
      <c r="J648">
        <f t="shared" si="42"/>
        <v>0</v>
      </c>
    </row>
    <row r="649" spans="1:10" ht="15">
      <c r="A649" s="3">
        <v>10300</v>
      </c>
      <c r="B649" s="3">
        <v>320</v>
      </c>
      <c r="C649" s="3">
        <v>7</v>
      </c>
      <c r="D649" s="3">
        <v>5400</v>
      </c>
      <c r="E649" s="3">
        <v>5800</v>
      </c>
      <c r="F649" s="3">
        <v>5800</v>
      </c>
      <c r="G649" s="3" t="str">
        <f t="shared" si="43"/>
        <v>103003207</v>
      </c>
      <c r="H649">
        <f t="shared" si="40"/>
        <v>0</v>
      </c>
      <c r="I649">
        <f t="shared" si="41"/>
        <v>0</v>
      </c>
      <c r="J649">
        <f t="shared" si="42"/>
        <v>0</v>
      </c>
    </row>
    <row r="650" spans="1:10" ht="15">
      <c r="A650" s="3">
        <v>10300</v>
      </c>
      <c r="B650" s="3">
        <v>320</v>
      </c>
      <c r="C650" s="3">
        <v>7</v>
      </c>
      <c r="D650" s="3">
        <v>5800</v>
      </c>
      <c r="E650" s="3">
        <v>5800</v>
      </c>
      <c r="F650" s="3">
        <v>5400</v>
      </c>
      <c r="G650" s="3" t="str">
        <f t="shared" si="43"/>
        <v>103003207</v>
      </c>
      <c r="H650">
        <f t="shared" si="40"/>
        <v>0</v>
      </c>
      <c r="I650">
        <f t="shared" si="41"/>
        <v>0</v>
      </c>
      <c r="J650">
        <f t="shared" si="42"/>
        <v>0</v>
      </c>
    </row>
    <row r="651" spans="1:10" ht="15">
      <c r="A651" s="3">
        <v>10300</v>
      </c>
      <c r="B651" s="3">
        <v>330</v>
      </c>
      <c r="C651" s="3">
        <v>7</v>
      </c>
      <c r="D651" s="3">
        <v>5400</v>
      </c>
      <c r="E651" s="3">
        <v>5200</v>
      </c>
      <c r="F651" s="3">
        <v>5000</v>
      </c>
      <c r="G651" s="3" t="str">
        <f t="shared" si="43"/>
        <v>103003307</v>
      </c>
      <c r="H651">
        <f t="shared" si="40"/>
        <v>0</v>
      </c>
      <c r="I651">
        <f t="shared" si="41"/>
        <v>0</v>
      </c>
      <c r="J651">
        <f t="shared" si="42"/>
        <v>0</v>
      </c>
    </row>
    <row r="652" spans="1:10" ht="15">
      <c r="A652" s="3">
        <v>10300</v>
      </c>
      <c r="B652" s="3">
        <v>330</v>
      </c>
      <c r="C652" s="3">
        <v>7</v>
      </c>
      <c r="D652" s="3">
        <v>5600</v>
      </c>
      <c r="E652" s="3">
        <v>5000</v>
      </c>
      <c r="F652" s="3">
        <v>5800</v>
      </c>
      <c r="G652" s="3" t="str">
        <f t="shared" si="43"/>
        <v>103003307</v>
      </c>
      <c r="H652">
        <f t="shared" si="40"/>
        <v>0</v>
      </c>
      <c r="I652">
        <f t="shared" si="41"/>
        <v>0</v>
      </c>
      <c r="J652">
        <f t="shared" si="42"/>
        <v>0</v>
      </c>
    </row>
    <row r="653" spans="1:10" ht="15">
      <c r="A653" s="3">
        <v>10300</v>
      </c>
      <c r="B653" s="3">
        <v>340</v>
      </c>
      <c r="C653" s="3">
        <v>7</v>
      </c>
      <c r="D653" s="3">
        <v>5800</v>
      </c>
      <c r="E653" s="3">
        <v>5400</v>
      </c>
      <c r="F653" s="3">
        <v>5600</v>
      </c>
      <c r="G653" s="3" t="str">
        <f t="shared" si="43"/>
        <v>103003407</v>
      </c>
      <c r="H653">
        <f t="shared" si="40"/>
        <v>0</v>
      </c>
      <c r="I653">
        <f t="shared" si="41"/>
        <v>0</v>
      </c>
      <c r="J653">
        <f t="shared" si="42"/>
        <v>0</v>
      </c>
    </row>
    <row r="654" spans="1:10" ht="15">
      <c r="A654" s="3">
        <v>10300</v>
      </c>
      <c r="B654" s="3">
        <v>340</v>
      </c>
      <c r="C654" s="3">
        <v>7</v>
      </c>
      <c r="D654" s="3">
        <v>5000</v>
      </c>
      <c r="E654" s="3">
        <v>5600</v>
      </c>
      <c r="F654" s="3">
        <v>5800</v>
      </c>
      <c r="G654" s="3" t="str">
        <f t="shared" si="43"/>
        <v>103003407</v>
      </c>
      <c r="H654">
        <f t="shared" si="40"/>
        <v>0</v>
      </c>
      <c r="I654">
        <f t="shared" si="41"/>
        <v>0</v>
      </c>
      <c r="J654">
        <f t="shared" si="42"/>
        <v>0</v>
      </c>
    </row>
    <row r="655" spans="1:10" ht="15">
      <c r="A655" s="3">
        <v>20100</v>
      </c>
      <c r="B655" s="3">
        <v>110</v>
      </c>
      <c r="C655" s="3">
        <v>7</v>
      </c>
      <c r="D655" s="3">
        <v>5200</v>
      </c>
      <c r="E655" s="3">
        <v>5400</v>
      </c>
      <c r="F655" s="3">
        <v>5600</v>
      </c>
      <c r="G655" s="3" t="str">
        <f t="shared" si="43"/>
        <v>201001107</v>
      </c>
      <c r="H655">
        <f t="shared" si="40"/>
        <v>0</v>
      </c>
      <c r="I655">
        <f t="shared" si="41"/>
        <v>0</v>
      </c>
      <c r="J655">
        <f t="shared" si="42"/>
        <v>0</v>
      </c>
    </row>
    <row r="656" spans="1:10" ht="15">
      <c r="A656" s="3">
        <v>20100</v>
      </c>
      <c r="B656" s="3">
        <v>110</v>
      </c>
      <c r="C656" s="3">
        <v>7</v>
      </c>
      <c r="D656" s="3">
        <v>5400</v>
      </c>
      <c r="E656" s="3">
        <v>5800</v>
      </c>
      <c r="F656" s="3">
        <v>5200</v>
      </c>
      <c r="G656" s="3" t="str">
        <f t="shared" si="43"/>
        <v>201001107</v>
      </c>
      <c r="H656">
        <f t="shared" si="40"/>
        <v>0</v>
      </c>
      <c r="I656">
        <f t="shared" si="41"/>
        <v>0</v>
      </c>
      <c r="J656">
        <f t="shared" si="42"/>
        <v>0</v>
      </c>
    </row>
    <row r="657" spans="1:10" ht="15">
      <c r="A657" s="3">
        <v>20100</v>
      </c>
      <c r="B657" s="3">
        <v>110</v>
      </c>
      <c r="C657" s="3">
        <v>7</v>
      </c>
      <c r="D657" s="3">
        <v>5600</v>
      </c>
      <c r="E657" s="3">
        <v>5000</v>
      </c>
      <c r="F657" s="3">
        <v>5800</v>
      </c>
      <c r="G657" s="3" t="str">
        <f t="shared" si="43"/>
        <v>201001107</v>
      </c>
      <c r="H657">
        <f t="shared" si="40"/>
        <v>0</v>
      </c>
      <c r="I657">
        <f t="shared" si="41"/>
        <v>0</v>
      </c>
      <c r="J657">
        <f t="shared" si="42"/>
        <v>0</v>
      </c>
    </row>
    <row r="658" spans="1:10" ht="15">
      <c r="A658" s="3">
        <v>20100</v>
      </c>
      <c r="B658" s="3">
        <v>110</v>
      </c>
      <c r="C658" s="3">
        <v>7</v>
      </c>
      <c r="D658" s="3">
        <v>5600</v>
      </c>
      <c r="E658" s="3">
        <v>5600</v>
      </c>
      <c r="F658" s="3">
        <v>5800</v>
      </c>
      <c r="G658" s="3" t="str">
        <f t="shared" si="43"/>
        <v>201001107</v>
      </c>
      <c r="H658">
        <f t="shared" si="40"/>
        <v>0</v>
      </c>
      <c r="I658">
        <f t="shared" si="41"/>
        <v>0</v>
      </c>
      <c r="J658">
        <f t="shared" si="42"/>
        <v>0</v>
      </c>
    </row>
    <row r="659" spans="1:10" ht="15">
      <c r="A659" s="3">
        <v>20100</v>
      </c>
      <c r="B659" s="3">
        <v>120</v>
      </c>
      <c r="C659" s="3">
        <v>7</v>
      </c>
      <c r="D659" s="3">
        <v>5600</v>
      </c>
      <c r="E659" s="3">
        <v>5600</v>
      </c>
      <c r="F659" s="3">
        <v>5000</v>
      </c>
      <c r="G659" s="3" t="str">
        <f t="shared" si="43"/>
        <v>201001207</v>
      </c>
      <c r="H659">
        <f t="shared" si="40"/>
        <v>0</v>
      </c>
      <c r="I659">
        <f t="shared" si="41"/>
        <v>0</v>
      </c>
      <c r="J659">
        <f t="shared" si="42"/>
        <v>0</v>
      </c>
    </row>
    <row r="660" spans="1:10" ht="15">
      <c r="A660" s="3">
        <v>20100</v>
      </c>
      <c r="B660" s="3">
        <v>120</v>
      </c>
      <c r="C660" s="3">
        <v>7</v>
      </c>
      <c r="D660" s="3">
        <v>5600</v>
      </c>
      <c r="E660" s="3">
        <v>5200</v>
      </c>
      <c r="F660" s="3">
        <v>5800</v>
      </c>
      <c r="G660" s="3" t="str">
        <f t="shared" si="43"/>
        <v>201001207</v>
      </c>
      <c r="H660">
        <f t="shared" si="40"/>
        <v>0</v>
      </c>
      <c r="I660">
        <f t="shared" si="41"/>
        <v>0</v>
      </c>
      <c r="J660">
        <f t="shared" si="42"/>
        <v>0</v>
      </c>
    </row>
    <row r="661" spans="1:10" ht="15">
      <c r="A661" s="3">
        <v>20100</v>
      </c>
      <c r="B661" s="3">
        <v>120</v>
      </c>
      <c r="C661" s="3">
        <v>7</v>
      </c>
      <c r="D661" s="3">
        <v>5600</v>
      </c>
      <c r="E661" s="3">
        <v>5600</v>
      </c>
      <c r="F661" s="3">
        <v>5800</v>
      </c>
      <c r="G661" s="3" t="str">
        <f t="shared" si="43"/>
        <v>201001207</v>
      </c>
      <c r="H661">
        <f t="shared" si="40"/>
        <v>0</v>
      </c>
      <c r="I661">
        <f t="shared" si="41"/>
        <v>0</v>
      </c>
      <c r="J661">
        <f t="shared" si="42"/>
        <v>0</v>
      </c>
    </row>
    <row r="662" spans="1:10" ht="15">
      <c r="A662" s="3">
        <v>20100</v>
      </c>
      <c r="B662" s="3">
        <v>130</v>
      </c>
      <c r="C662" s="3">
        <v>7</v>
      </c>
      <c r="D662" s="3">
        <v>5800</v>
      </c>
      <c r="E662" s="3">
        <v>5200</v>
      </c>
      <c r="F662" s="3">
        <v>5000</v>
      </c>
      <c r="G662" s="3" t="str">
        <f t="shared" si="43"/>
        <v>201001307</v>
      </c>
      <c r="H662">
        <f t="shared" si="40"/>
        <v>0</v>
      </c>
      <c r="I662">
        <f t="shared" si="41"/>
        <v>0</v>
      </c>
      <c r="J662">
        <f t="shared" si="42"/>
        <v>0</v>
      </c>
    </row>
    <row r="663" spans="1:10" ht="15">
      <c r="A663" s="3">
        <v>20100</v>
      </c>
      <c r="B663" s="3">
        <v>130</v>
      </c>
      <c r="C663" s="3">
        <v>7</v>
      </c>
      <c r="D663" s="3">
        <v>5400</v>
      </c>
      <c r="E663" s="3">
        <v>5800</v>
      </c>
      <c r="F663" s="3">
        <v>5200</v>
      </c>
      <c r="G663" s="3" t="str">
        <f t="shared" si="43"/>
        <v>201001307</v>
      </c>
      <c r="H663">
        <f t="shared" si="40"/>
        <v>0</v>
      </c>
      <c r="I663">
        <f t="shared" si="41"/>
        <v>0</v>
      </c>
      <c r="J663">
        <f t="shared" si="42"/>
        <v>0</v>
      </c>
    </row>
    <row r="664" spans="1:10" ht="15">
      <c r="A664" s="3">
        <v>20100</v>
      </c>
      <c r="B664" s="3">
        <v>210</v>
      </c>
      <c r="C664" s="3">
        <v>7</v>
      </c>
      <c r="D664" s="3">
        <v>5200</v>
      </c>
      <c r="E664" s="3">
        <v>5000</v>
      </c>
      <c r="F664" s="3">
        <v>5000</v>
      </c>
      <c r="G664" s="3" t="str">
        <f t="shared" si="43"/>
        <v>201002107</v>
      </c>
      <c r="H664">
        <f t="shared" si="40"/>
        <v>0</v>
      </c>
      <c r="I664">
        <f t="shared" si="41"/>
        <v>0</v>
      </c>
      <c r="J664">
        <f t="shared" si="42"/>
        <v>0</v>
      </c>
    </row>
    <row r="665" spans="1:10" ht="15">
      <c r="A665" s="3">
        <v>20100</v>
      </c>
      <c r="B665" s="3">
        <v>210</v>
      </c>
      <c r="C665" s="3">
        <v>7</v>
      </c>
      <c r="D665" s="3">
        <v>5400</v>
      </c>
      <c r="E665" s="3">
        <v>5600</v>
      </c>
      <c r="F665" s="3">
        <v>5600</v>
      </c>
      <c r="G665" s="3" t="str">
        <f t="shared" si="43"/>
        <v>201002107</v>
      </c>
      <c r="H665">
        <f t="shared" si="40"/>
        <v>0</v>
      </c>
      <c r="I665">
        <f t="shared" si="41"/>
        <v>0</v>
      </c>
      <c r="J665">
        <f t="shared" si="42"/>
        <v>0</v>
      </c>
    </row>
    <row r="666" spans="1:10" ht="15">
      <c r="A666" s="3">
        <v>20100</v>
      </c>
      <c r="B666" s="3">
        <v>210</v>
      </c>
      <c r="C666" s="3">
        <v>7</v>
      </c>
      <c r="D666" s="3">
        <v>5000</v>
      </c>
      <c r="E666" s="3">
        <v>5200</v>
      </c>
      <c r="F666" s="3">
        <v>5000</v>
      </c>
      <c r="G666" s="3" t="str">
        <f t="shared" si="43"/>
        <v>201002107</v>
      </c>
      <c r="H666">
        <f t="shared" si="40"/>
        <v>0</v>
      </c>
      <c r="I666">
        <f t="shared" si="41"/>
        <v>0</v>
      </c>
      <c r="J666">
        <f t="shared" si="42"/>
        <v>0</v>
      </c>
    </row>
    <row r="667" spans="1:10" ht="15">
      <c r="A667" s="3">
        <v>20100</v>
      </c>
      <c r="B667" s="3">
        <v>220</v>
      </c>
      <c r="C667" s="3">
        <v>7</v>
      </c>
      <c r="D667" s="3">
        <v>5600</v>
      </c>
      <c r="E667" s="3">
        <v>5200</v>
      </c>
      <c r="F667" s="3">
        <v>5800</v>
      </c>
      <c r="G667" s="3" t="str">
        <f t="shared" si="43"/>
        <v>201002207</v>
      </c>
      <c r="H667">
        <f t="shared" si="40"/>
        <v>0</v>
      </c>
      <c r="I667">
        <f t="shared" si="41"/>
        <v>0</v>
      </c>
      <c r="J667">
        <f t="shared" si="42"/>
        <v>0</v>
      </c>
    </row>
    <row r="668" spans="1:10" ht="15">
      <c r="A668" s="3">
        <v>20100</v>
      </c>
      <c r="B668" s="3">
        <v>230</v>
      </c>
      <c r="C668" s="3">
        <v>7</v>
      </c>
      <c r="D668" s="3">
        <v>5600</v>
      </c>
      <c r="E668" s="3">
        <v>5200</v>
      </c>
      <c r="F668" s="3">
        <v>5600</v>
      </c>
      <c r="G668" s="3" t="str">
        <f t="shared" si="43"/>
        <v>201002307</v>
      </c>
      <c r="H668">
        <f t="shared" si="40"/>
        <v>0</v>
      </c>
      <c r="I668">
        <f t="shared" si="41"/>
        <v>0</v>
      </c>
      <c r="J668">
        <f t="shared" si="42"/>
        <v>0</v>
      </c>
    </row>
    <row r="669" spans="1:10" ht="15">
      <c r="A669" s="3">
        <v>20100</v>
      </c>
      <c r="B669" s="3">
        <v>230</v>
      </c>
      <c r="C669" s="3">
        <v>7</v>
      </c>
      <c r="D669" s="3">
        <v>5000</v>
      </c>
      <c r="E669" s="3">
        <v>5800</v>
      </c>
      <c r="F669" s="3">
        <v>5600</v>
      </c>
      <c r="G669" s="3" t="str">
        <f t="shared" si="43"/>
        <v>201002307</v>
      </c>
      <c r="H669">
        <f t="shared" si="40"/>
        <v>0</v>
      </c>
      <c r="I669">
        <f t="shared" si="41"/>
        <v>0</v>
      </c>
      <c r="J669">
        <f t="shared" si="42"/>
        <v>0</v>
      </c>
    </row>
    <row r="670" spans="1:10" ht="15">
      <c r="A670" s="3">
        <v>20100</v>
      </c>
      <c r="B670" s="3">
        <v>230</v>
      </c>
      <c r="C670" s="3">
        <v>7</v>
      </c>
      <c r="D670" s="3">
        <v>5600</v>
      </c>
      <c r="E670" s="3">
        <v>5200</v>
      </c>
      <c r="F670" s="3">
        <v>5400</v>
      </c>
      <c r="G670" s="3" t="str">
        <f t="shared" si="43"/>
        <v>201002307</v>
      </c>
      <c r="H670">
        <f t="shared" si="40"/>
        <v>0</v>
      </c>
      <c r="I670">
        <f t="shared" si="41"/>
        <v>0</v>
      </c>
      <c r="J670">
        <f t="shared" si="42"/>
        <v>0</v>
      </c>
    </row>
    <row r="671" spans="1:10" ht="15">
      <c r="A671" s="3">
        <v>20100</v>
      </c>
      <c r="B671" s="3">
        <v>230</v>
      </c>
      <c r="C671" s="3">
        <v>7</v>
      </c>
      <c r="D671" s="3">
        <v>5400</v>
      </c>
      <c r="E671" s="3">
        <v>5200</v>
      </c>
      <c r="F671" s="3">
        <v>5600</v>
      </c>
      <c r="G671" s="3" t="str">
        <f t="shared" si="43"/>
        <v>201002307</v>
      </c>
      <c r="H671">
        <f t="shared" si="40"/>
        <v>0</v>
      </c>
      <c r="I671">
        <f t="shared" si="41"/>
        <v>0</v>
      </c>
      <c r="J671">
        <f t="shared" si="42"/>
        <v>0</v>
      </c>
    </row>
    <row r="672" spans="1:10" ht="15">
      <c r="A672" s="3">
        <v>20100</v>
      </c>
      <c r="B672" s="3">
        <v>230</v>
      </c>
      <c r="C672" s="3">
        <v>7</v>
      </c>
      <c r="D672" s="3">
        <v>5200</v>
      </c>
      <c r="E672" s="3">
        <v>5600</v>
      </c>
      <c r="F672" s="3">
        <v>5600</v>
      </c>
      <c r="G672" s="3" t="str">
        <f t="shared" si="43"/>
        <v>201002307</v>
      </c>
      <c r="H672">
        <f t="shared" si="40"/>
        <v>0</v>
      </c>
      <c r="I672">
        <f t="shared" si="41"/>
        <v>0</v>
      </c>
      <c r="J672">
        <f t="shared" si="42"/>
        <v>0</v>
      </c>
    </row>
    <row r="673" spans="1:10" ht="15">
      <c r="A673" s="3">
        <v>20100</v>
      </c>
      <c r="B673" s="3">
        <v>310</v>
      </c>
      <c r="C673" s="3">
        <v>7</v>
      </c>
      <c r="D673" s="3">
        <v>5600</v>
      </c>
      <c r="E673" s="3">
        <v>5400</v>
      </c>
      <c r="F673" s="3">
        <v>5200</v>
      </c>
      <c r="G673" s="3" t="str">
        <f t="shared" si="43"/>
        <v>201003107</v>
      </c>
      <c r="H673">
        <f t="shared" si="40"/>
        <v>0</v>
      </c>
      <c r="I673">
        <f t="shared" si="41"/>
        <v>0</v>
      </c>
      <c r="J673">
        <f t="shared" si="42"/>
        <v>0</v>
      </c>
    </row>
    <row r="674" spans="1:10" ht="15">
      <c r="A674" s="3">
        <v>20100</v>
      </c>
      <c r="B674" s="3">
        <v>310</v>
      </c>
      <c r="C674" s="3">
        <v>7</v>
      </c>
      <c r="D674" s="3">
        <v>5600</v>
      </c>
      <c r="E674" s="3">
        <v>5600</v>
      </c>
      <c r="F674" s="3">
        <v>5400</v>
      </c>
      <c r="G674" s="3" t="str">
        <f t="shared" si="43"/>
        <v>201003107</v>
      </c>
      <c r="H674">
        <f t="shared" si="40"/>
        <v>0</v>
      </c>
      <c r="I674">
        <f t="shared" si="41"/>
        <v>0</v>
      </c>
      <c r="J674">
        <f t="shared" si="42"/>
        <v>0</v>
      </c>
    </row>
    <row r="675" spans="1:10" ht="15">
      <c r="A675" s="3">
        <v>20100</v>
      </c>
      <c r="B675" s="3">
        <v>310</v>
      </c>
      <c r="C675" s="3">
        <v>7</v>
      </c>
      <c r="D675" s="3">
        <v>5400</v>
      </c>
      <c r="E675" s="3">
        <v>5800</v>
      </c>
      <c r="F675" s="3">
        <v>5600</v>
      </c>
      <c r="G675" s="3" t="str">
        <f t="shared" si="43"/>
        <v>201003107</v>
      </c>
      <c r="H675">
        <f t="shared" si="40"/>
        <v>0</v>
      </c>
      <c r="I675">
        <f t="shared" si="41"/>
        <v>0</v>
      </c>
      <c r="J675">
        <f t="shared" si="42"/>
        <v>0</v>
      </c>
    </row>
    <row r="676" spans="1:10" ht="15">
      <c r="A676" s="3">
        <v>20100</v>
      </c>
      <c r="B676" s="3">
        <v>310</v>
      </c>
      <c r="C676" s="3">
        <v>7</v>
      </c>
      <c r="D676" s="3">
        <v>5800</v>
      </c>
      <c r="E676" s="3">
        <v>5200</v>
      </c>
      <c r="F676" s="3">
        <v>5200</v>
      </c>
      <c r="G676" s="3" t="str">
        <f t="shared" si="43"/>
        <v>201003107</v>
      </c>
      <c r="H676">
        <f t="shared" si="40"/>
        <v>0</v>
      </c>
      <c r="I676">
        <f t="shared" si="41"/>
        <v>0</v>
      </c>
      <c r="J676">
        <f t="shared" si="42"/>
        <v>0</v>
      </c>
    </row>
    <row r="677" spans="1:10" ht="15">
      <c r="A677" s="3">
        <v>20100</v>
      </c>
      <c r="B677" s="3">
        <v>320</v>
      </c>
      <c r="C677" s="3">
        <v>7</v>
      </c>
      <c r="D677" s="3">
        <v>5600</v>
      </c>
      <c r="E677" s="3">
        <v>5600</v>
      </c>
      <c r="F677" s="3">
        <v>5600</v>
      </c>
      <c r="G677" s="3" t="str">
        <f t="shared" si="43"/>
        <v>201003207</v>
      </c>
      <c r="H677">
        <f t="shared" si="40"/>
        <v>0</v>
      </c>
      <c r="I677">
        <f t="shared" si="41"/>
        <v>0</v>
      </c>
      <c r="J677">
        <f t="shared" si="42"/>
        <v>0</v>
      </c>
    </row>
    <row r="678" spans="1:10" ht="15">
      <c r="A678" s="3">
        <v>20100</v>
      </c>
      <c r="B678" s="3">
        <v>320</v>
      </c>
      <c r="C678" s="3">
        <v>7</v>
      </c>
      <c r="D678" s="3">
        <v>5400</v>
      </c>
      <c r="E678" s="3">
        <v>5600</v>
      </c>
      <c r="F678" s="3">
        <v>5400</v>
      </c>
      <c r="G678" s="3" t="str">
        <f t="shared" si="43"/>
        <v>201003207</v>
      </c>
      <c r="H678">
        <f t="shared" si="40"/>
        <v>0</v>
      </c>
      <c r="I678">
        <f t="shared" si="41"/>
        <v>0</v>
      </c>
      <c r="J678">
        <f t="shared" si="42"/>
        <v>0</v>
      </c>
    </row>
    <row r="679" spans="1:10" ht="15">
      <c r="A679" s="3">
        <v>20100</v>
      </c>
      <c r="B679" s="3">
        <v>320</v>
      </c>
      <c r="C679" s="3">
        <v>7</v>
      </c>
      <c r="D679" s="3">
        <v>5200</v>
      </c>
      <c r="E679" s="3">
        <v>5200</v>
      </c>
      <c r="F679" s="3">
        <v>5200</v>
      </c>
      <c r="G679" s="3" t="str">
        <f t="shared" si="43"/>
        <v>201003207</v>
      </c>
      <c r="H679">
        <f t="shared" si="40"/>
        <v>0</v>
      </c>
      <c r="I679">
        <f t="shared" si="41"/>
        <v>0</v>
      </c>
      <c r="J679">
        <f t="shared" si="42"/>
        <v>0</v>
      </c>
    </row>
    <row r="680" spans="1:10" ht="15">
      <c r="A680" s="3">
        <v>20100</v>
      </c>
      <c r="B680" s="3">
        <v>320</v>
      </c>
      <c r="C680" s="3">
        <v>7</v>
      </c>
      <c r="D680" s="3">
        <v>5000</v>
      </c>
      <c r="E680" s="3">
        <v>5000</v>
      </c>
      <c r="F680" s="3">
        <v>5200</v>
      </c>
      <c r="G680" s="3" t="str">
        <f t="shared" si="43"/>
        <v>201003207</v>
      </c>
      <c r="H680">
        <f t="shared" si="40"/>
        <v>0</v>
      </c>
      <c r="I680">
        <f t="shared" si="41"/>
        <v>0</v>
      </c>
      <c r="J680">
        <f t="shared" si="42"/>
        <v>0</v>
      </c>
    </row>
    <row r="681" spans="1:10" ht="15">
      <c r="A681" s="3">
        <v>20100</v>
      </c>
      <c r="B681" s="3">
        <v>330</v>
      </c>
      <c r="C681" s="3">
        <v>7</v>
      </c>
      <c r="D681" s="3">
        <v>5400</v>
      </c>
      <c r="E681" s="3">
        <v>5200</v>
      </c>
      <c r="F681" s="3">
        <v>5800</v>
      </c>
      <c r="G681" s="3" t="str">
        <f t="shared" si="43"/>
        <v>201003307</v>
      </c>
      <c r="H681">
        <f t="shared" si="40"/>
        <v>0</v>
      </c>
      <c r="I681">
        <f t="shared" si="41"/>
        <v>0</v>
      </c>
      <c r="J681">
        <f t="shared" si="42"/>
        <v>0</v>
      </c>
    </row>
    <row r="682" spans="1:10" ht="15">
      <c r="A682" s="3">
        <v>20100</v>
      </c>
      <c r="B682" s="3">
        <v>340</v>
      </c>
      <c r="C682" s="3">
        <v>7</v>
      </c>
      <c r="D682" s="3">
        <v>5200</v>
      </c>
      <c r="E682" s="3">
        <v>5400</v>
      </c>
      <c r="F682" s="3">
        <v>5400</v>
      </c>
      <c r="G682" s="3" t="str">
        <f t="shared" si="43"/>
        <v>201003407</v>
      </c>
      <c r="H682">
        <f t="shared" si="40"/>
        <v>0</v>
      </c>
      <c r="I682">
        <f t="shared" si="41"/>
        <v>0</v>
      </c>
      <c r="J682">
        <f t="shared" si="42"/>
        <v>0</v>
      </c>
    </row>
    <row r="683" spans="1:10" ht="15">
      <c r="A683" s="3">
        <v>20100</v>
      </c>
      <c r="B683" s="3">
        <v>340</v>
      </c>
      <c r="C683" s="3">
        <v>7</v>
      </c>
      <c r="D683" s="3">
        <v>5000</v>
      </c>
      <c r="E683" s="3">
        <v>5400</v>
      </c>
      <c r="F683" s="3">
        <v>5200</v>
      </c>
      <c r="G683" s="3" t="str">
        <f t="shared" si="43"/>
        <v>201003407</v>
      </c>
      <c r="H683">
        <f t="shared" si="40"/>
        <v>0</v>
      </c>
      <c r="I683">
        <f t="shared" si="41"/>
        <v>0</v>
      </c>
      <c r="J683">
        <f t="shared" si="42"/>
        <v>0</v>
      </c>
    </row>
    <row r="684" spans="1:10" ht="15">
      <c r="A684" s="3">
        <v>20100</v>
      </c>
      <c r="B684" s="3">
        <v>340</v>
      </c>
      <c r="C684" s="3">
        <v>7</v>
      </c>
      <c r="D684" s="3">
        <v>5000</v>
      </c>
      <c r="E684" s="3">
        <v>5200</v>
      </c>
      <c r="F684" s="3">
        <v>5800</v>
      </c>
      <c r="G684" s="3" t="str">
        <f t="shared" si="43"/>
        <v>201003407</v>
      </c>
      <c r="H684">
        <f t="shared" si="40"/>
        <v>0</v>
      </c>
      <c r="I684">
        <f t="shared" si="41"/>
        <v>0</v>
      </c>
      <c r="J684">
        <f t="shared" si="42"/>
        <v>0</v>
      </c>
    </row>
    <row r="685" spans="1:10" ht="15">
      <c r="A685" s="3">
        <v>20100</v>
      </c>
      <c r="B685" s="3">
        <v>340</v>
      </c>
      <c r="C685" s="3">
        <v>7</v>
      </c>
      <c r="D685" s="3">
        <v>5600</v>
      </c>
      <c r="E685" s="3">
        <v>5400</v>
      </c>
      <c r="F685" s="3">
        <v>5200</v>
      </c>
      <c r="G685" s="3" t="str">
        <f t="shared" si="43"/>
        <v>201003407</v>
      </c>
      <c r="H685">
        <f t="shared" si="40"/>
        <v>0</v>
      </c>
      <c r="I685">
        <f t="shared" si="41"/>
        <v>0</v>
      </c>
      <c r="J685">
        <f t="shared" si="42"/>
        <v>0</v>
      </c>
    </row>
    <row r="686" spans="1:10" ht="15">
      <c r="A686" s="3">
        <v>20200</v>
      </c>
      <c r="B686" s="3">
        <v>120</v>
      </c>
      <c r="C686" s="3">
        <v>7</v>
      </c>
      <c r="D686" s="3">
        <v>5200</v>
      </c>
      <c r="E686" s="3">
        <v>5000</v>
      </c>
      <c r="F686" s="3">
        <v>5600</v>
      </c>
      <c r="G686" s="3" t="str">
        <f t="shared" si="43"/>
        <v>202001207</v>
      </c>
      <c r="H686">
        <f t="shared" si="40"/>
        <v>0</v>
      </c>
      <c r="I686">
        <f t="shared" si="41"/>
        <v>0</v>
      </c>
      <c r="J686">
        <f t="shared" si="42"/>
        <v>0</v>
      </c>
    </row>
    <row r="687" spans="1:10" ht="15">
      <c r="A687" s="3">
        <v>20200</v>
      </c>
      <c r="B687" s="3">
        <v>130</v>
      </c>
      <c r="C687" s="3">
        <v>7</v>
      </c>
      <c r="D687" s="3">
        <v>5600</v>
      </c>
      <c r="E687" s="3">
        <v>5600</v>
      </c>
      <c r="F687" s="3">
        <v>5600</v>
      </c>
      <c r="G687" s="3" t="str">
        <f t="shared" si="43"/>
        <v>202001307</v>
      </c>
      <c r="H687">
        <f t="shared" si="40"/>
        <v>0</v>
      </c>
      <c r="I687">
        <f t="shared" si="41"/>
        <v>0</v>
      </c>
      <c r="J687">
        <f t="shared" si="42"/>
        <v>0</v>
      </c>
    </row>
    <row r="688" spans="1:10" ht="15">
      <c r="A688" s="3">
        <v>20200</v>
      </c>
      <c r="B688" s="3">
        <v>210</v>
      </c>
      <c r="C688" s="3">
        <v>7</v>
      </c>
      <c r="D688" s="3">
        <v>5600</v>
      </c>
      <c r="E688" s="3">
        <v>5000</v>
      </c>
      <c r="F688" s="3">
        <v>5400</v>
      </c>
      <c r="G688" s="3" t="str">
        <f t="shared" si="43"/>
        <v>202002107</v>
      </c>
      <c r="H688">
        <f t="shared" si="40"/>
        <v>0</v>
      </c>
      <c r="I688">
        <f t="shared" si="41"/>
        <v>0</v>
      </c>
      <c r="J688">
        <f t="shared" si="42"/>
        <v>0</v>
      </c>
    </row>
    <row r="689" spans="1:10" ht="15">
      <c r="A689" s="3">
        <v>20200</v>
      </c>
      <c r="B689" s="3">
        <v>210</v>
      </c>
      <c r="C689" s="3">
        <v>7</v>
      </c>
      <c r="D689" s="3">
        <v>5400</v>
      </c>
      <c r="E689" s="3">
        <v>5600</v>
      </c>
      <c r="F689" s="3">
        <v>5400</v>
      </c>
      <c r="G689" s="3" t="str">
        <f t="shared" si="43"/>
        <v>202002107</v>
      </c>
      <c r="H689">
        <f t="shared" si="40"/>
        <v>0</v>
      </c>
      <c r="I689">
        <f t="shared" si="41"/>
        <v>0</v>
      </c>
      <c r="J689">
        <f t="shared" si="42"/>
        <v>0</v>
      </c>
    </row>
    <row r="690" spans="1:10" ht="15">
      <c r="A690" s="3">
        <v>20200</v>
      </c>
      <c r="B690" s="3">
        <v>210</v>
      </c>
      <c r="C690" s="3">
        <v>7</v>
      </c>
      <c r="D690" s="3">
        <v>5200</v>
      </c>
      <c r="E690" s="3">
        <v>5600</v>
      </c>
      <c r="F690" s="3">
        <v>5200</v>
      </c>
      <c r="G690" s="3" t="str">
        <f t="shared" si="43"/>
        <v>202002107</v>
      </c>
      <c r="H690">
        <f t="shared" si="40"/>
        <v>0</v>
      </c>
      <c r="I690">
        <f t="shared" si="41"/>
        <v>0</v>
      </c>
      <c r="J690">
        <f t="shared" si="42"/>
        <v>0</v>
      </c>
    </row>
    <row r="691" spans="1:10" ht="15">
      <c r="A691" s="3">
        <v>20200</v>
      </c>
      <c r="B691" s="3">
        <v>230</v>
      </c>
      <c r="C691" s="3">
        <v>7</v>
      </c>
      <c r="D691" s="3">
        <v>5000</v>
      </c>
      <c r="E691" s="3">
        <v>5200</v>
      </c>
      <c r="F691" s="3">
        <v>5200</v>
      </c>
      <c r="G691" s="3" t="str">
        <f t="shared" si="43"/>
        <v>202002307</v>
      </c>
      <c r="H691">
        <f t="shared" si="40"/>
        <v>0</v>
      </c>
      <c r="I691">
        <f t="shared" si="41"/>
        <v>0</v>
      </c>
      <c r="J691">
        <f t="shared" si="42"/>
        <v>0</v>
      </c>
    </row>
    <row r="692" spans="1:10" ht="15">
      <c r="A692" s="3">
        <v>20200</v>
      </c>
      <c r="B692" s="3">
        <v>310</v>
      </c>
      <c r="C692" s="3">
        <v>7</v>
      </c>
      <c r="D692" s="3">
        <v>5000</v>
      </c>
      <c r="E692" s="3">
        <v>5000</v>
      </c>
      <c r="F692" s="3">
        <v>5200</v>
      </c>
      <c r="G692" s="3" t="str">
        <f t="shared" si="43"/>
        <v>202003107</v>
      </c>
      <c r="H692">
        <f t="shared" si="40"/>
        <v>0</v>
      </c>
      <c r="I692">
        <f t="shared" si="41"/>
        <v>0</v>
      </c>
      <c r="J692">
        <f t="shared" si="42"/>
        <v>0</v>
      </c>
    </row>
    <row r="693" spans="1:10" ht="15">
      <c r="A693" s="3">
        <v>20200</v>
      </c>
      <c r="B693" s="3">
        <v>320</v>
      </c>
      <c r="C693" s="3">
        <v>7</v>
      </c>
      <c r="D693" s="3">
        <v>5200</v>
      </c>
      <c r="E693" s="3">
        <v>5800</v>
      </c>
      <c r="F693" s="3">
        <v>5200</v>
      </c>
      <c r="G693" s="3" t="str">
        <f t="shared" si="43"/>
        <v>202003207</v>
      </c>
      <c r="H693">
        <f t="shared" si="40"/>
        <v>0</v>
      </c>
      <c r="I693">
        <f t="shared" si="41"/>
        <v>0</v>
      </c>
      <c r="J693">
        <f t="shared" si="42"/>
        <v>0</v>
      </c>
    </row>
    <row r="694" spans="1:10" ht="15">
      <c r="A694" s="3">
        <v>20200</v>
      </c>
      <c r="B694" s="3">
        <v>320</v>
      </c>
      <c r="C694" s="3">
        <v>7</v>
      </c>
      <c r="D694" s="3">
        <v>5200</v>
      </c>
      <c r="E694" s="3">
        <v>5800</v>
      </c>
      <c r="F694" s="3">
        <v>5200</v>
      </c>
      <c r="G694" s="3" t="str">
        <f t="shared" si="43"/>
        <v>202003207</v>
      </c>
      <c r="H694">
        <f t="shared" si="40"/>
        <v>0</v>
      </c>
      <c r="I694">
        <f t="shared" si="41"/>
        <v>0</v>
      </c>
      <c r="J694">
        <f t="shared" si="42"/>
        <v>0</v>
      </c>
    </row>
    <row r="695" spans="1:10" ht="15">
      <c r="A695" s="3">
        <v>20200</v>
      </c>
      <c r="B695" s="3">
        <v>330</v>
      </c>
      <c r="C695" s="3">
        <v>7</v>
      </c>
      <c r="D695" s="3">
        <v>5400</v>
      </c>
      <c r="E695" s="3">
        <v>5800</v>
      </c>
      <c r="F695" s="3">
        <v>5800</v>
      </c>
      <c r="G695" s="3" t="str">
        <f t="shared" si="43"/>
        <v>202003307</v>
      </c>
      <c r="H695">
        <f t="shared" si="40"/>
        <v>0</v>
      </c>
      <c r="I695">
        <f t="shared" si="41"/>
        <v>0</v>
      </c>
      <c r="J695">
        <f t="shared" si="42"/>
        <v>0</v>
      </c>
    </row>
    <row r="696" spans="1:10" ht="15">
      <c r="A696" s="3">
        <v>20200</v>
      </c>
      <c r="B696" s="3">
        <v>340</v>
      </c>
      <c r="C696" s="3">
        <v>7</v>
      </c>
      <c r="D696" s="3">
        <v>5600</v>
      </c>
      <c r="E696" s="3">
        <v>5800</v>
      </c>
      <c r="F696" s="3">
        <v>5800</v>
      </c>
      <c r="G696" s="3" t="str">
        <f t="shared" si="43"/>
        <v>202003407</v>
      </c>
      <c r="H696">
        <f t="shared" si="40"/>
        <v>0</v>
      </c>
      <c r="I696">
        <f t="shared" si="41"/>
        <v>0</v>
      </c>
      <c r="J696">
        <f t="shared" si="42"/>
        <v>0</v>
      </c>
    </row>
    <row r="697" spans="1:10" ht="15">
      <c r="A697" s="3">
        <v>20300</v>
      </c>
      <c r="B697" s="3">
        <v>110</v>
      </c>
      <c r="C697" s="3">
        <v>7</v>
      </c>
      <c r="D697" s="3">
        <v>5800</v>
      </c>
      <c r="E697" s="3">
        <v>5800</v>
      </c>
      <c r="F697" s="3">
        <v>5000</v>
      </c>
      <c r="G697" s="3" t="str">
        <f t="shared" si="43"/>
        <v>203001107</v>
      </c>
      <c r="H697">
        <f t="shared" si="40"/>
        <v>0</v>
      </c>
      <c r="I697">
        <f t="shared" si="41"/>
        <v>0</v>
      </c>
      <c r="J697">
        <f t="shared" si="42"/>
        <v>0</v>
      </c>
    </row>
    <row r="698" spans="1:10" ht="15">
      <c r="A698" s="3">
        <v>20300</v>
      </c>
      <c r="B698" s="3">
        <v>120</v>
      </c>
      <c r="C698" s="3">
        <v>7</v>
      </c>
      <c r="D698" s="3">
        <v>5600</v>
      </c>
      <c r="E698" s="3">
        <v>5800</v>
      </c>
      <c r="F698" s="3">
        <v>5000</v>
      </c>
      <c r="G698" s="3" t="str">
        <f t="shared" si="43"/>
        <v>203001207</v>
      </c>
      <c r="H698">
        <f t="shared" si="40"/>
        <v>0</v>
      </c>
      <c r="I698">
        <f t="shared" si="41"/>
        <v>0</v>
      </c>
      <c r="J698">
        <f t="shared" si="42"/>
        <v>0</v>
      </c>
    </row>
    <row r="699" spans="1:10" ht="15">
      <c r="A699" s="3">
        <v>20300</v>
      </c>
      <c r="B699" s="3">
        <v>120</v>
      </c>
      <c r="C699" s="3">
        <v>7</v>
      </c>
      <c r="D699" s="3">
        <v>5200</v>
      </c>
      <c r="E699" s="3">
        <v>5600</v>
      </c>
      <c r="F699" s="3">
        <v>5600</v>
      </c>
      <c r="G699" s="3" t="str">
        <f t="shared" si="43"/>
        <v>203001207</v>
      </c>
      <c r="H699">
        <f t="shared" si="40"/>
        <v>0</v>
      </c>
      <c r="I699">
        <f t="shared" si="41"/>
        <v>0</v>
      </c>
      <c r="J699">
        <f t="shared" si="42"/>
        <v>0</v>
      </c>
    </row>
    <row r="700" spans="1:10" ht="15">
      <c r="A700" s="3">
        <v>20300</v>
      </c>
      <c r="B700" s="3">
        <v>120</v>
      </c>
      <c r="C700" s="3">
        <v>7</v>
      </c>
      <c r="D700" s="3">
        <v>5000</v>
      </c>
      <c r="E700" s="3">
        <v>5400</v>
      </c>
      <c r="F700" s="3">
        <v>5600</v>
      </c>
      <c r="G700" s="3" t="str">
        <f t="shared" si="43"/>
        <v>203001207</v>
      </c>
      <c r="H700">
        <f t="shared" si="40"/>
        <v>0</v>
      </c>
      <c r="I700">
        <f t="shared" si="41"/>
        <v>0</v>
      </c>
      <c r="J700">
        <f t="shared" si="42"/>
        <v>0</v>
      </c>
    </row>
    <row r="701" spans="1:10" ht="15">
      <c r="A701" s="3">
        <v>20300</v>
      </c>
      <c r="B701" s="3">
        <v>210</v>
      </c>
      <c r="C701" s="3">
        <v>7</v>
      </c>
      <c r="D701" s="3">
        <v>5400</v>
      </c>
      <c r="E701" s="3">
        <v>5200</v>
      </c>
      <c r="F701" s="3">
        <v>5200</v>
      </c>
      <c r="G701" s="3" t="str">
        <f t="shared" si="43"/>
        <v>203002107</v>
      </c>
      <c r="H701">
        <f t="shared" si="40"/>
        <v>0</v>
      </c>
      <c r="I701">
        <f t="shared" si="41"/>
        <v>0</v>
      </c>
      <c r="J701">
        <f t="shared" si="42"/>
        <v>0</v>
      </c>
    </row>
    <row r="702" spans="1:10" ht="15">
      <c r="A702" s="3">
        <v>20300</v>
      </c>
      <c r="B702" s="3">
        <v>230</v>
      </c>
      <c r="C702" s="3">
        <v>7</v>
      </c>
      <c r="D702" s="3">
        <v>5400</v>
      </c>
      <c r="E702" s="3">
        <v>5200</v>
      </c>
      <c r="F702" s="3">
        <v>5200</v>
      </c>
      <c r="G702" s="3" t="str">
        <f t="shared" si="43"/>
        <v>203002307</v>
      </c>
      <c r="H702">
        <f t="shared" si="40"/>
        <v>0</v>
      </c>
      <c r="I702">
        <f t="shared" si="41"/>
        <v>0</v>
      </c>
      <c r="J702">
        <f t="shared" si="42"/>
        <v>0</v>
      </c>
    </row>
    <row r="703" spans="1:10" ht="15">
      <c r="A703" s="3">
        <v>20300</v>
      </c>
      <c r="B703" s="3">
        <v>310</v>
      </c>
      <c r="C703" s="3">
        <v>7</v>
      </c>
      <c r="D703" s="3">
        <v>5000</v>
      </c>
      <c r="E703" s="3">
        <v>5000</v>
      </c>
      <c r="F703" s="3">
        <v>5600</v>
      </c>
      <c r="G703" s="3" t="str">
        <f t="shared" si="43"/>
        <v>203003107</v>
      </c>
      <c r="H703">
        <f t="shared" si="40"/>
        <v>0</v>
      </c>
      <c r="I703">
        <f t="shared" si="41"/>
        <v>0</v>
      </c>
      <c r="J703">
        <f t="shared" si="42"/>
        <v>0</v>
      </c>
    </row>
    <row r="704" spans="1:10" ht="15">
      <c r="A704" s="3">
        <v>20300</v>
      </c>
      <c r="B704" s="3">
        <v>320</v>
      </c>
      <c r="C704" s="3">
        <v>7</v>
      </c>
      <c r="D704" s="3">
        <v>5800</v>
      </c>
      <c r="E704" s="3">
        <v>5200</v>
      </c>
      <c r="F704" s="3">
        <v>5600</v>
      </c>
      <c r="G704" s="3" t="str">
        <f t="shared" si="43"/>
        <v>203003207</v>
      </c>
      <c r="H704">
        <f t="shared" si="40"/>
        <v>0</v>
      </c>
      <c r="I704">
        <f t="shared" si="41"/>
        <v>0</v>
      </c>
      <c r="J704">
        <f t="shared" si="42"/>
        <v>0</v>
      </c>
    </row>
    <row r="705" spans="1:10" ht="15">
      <c r="A705" s="3">
        <v>10100</v>
      </c>
      <c r="B705" s="3">
        <v>110</v>
      </c>
      <c r="C705" s="3">
        <v>8</v>
      </c>
      <c r="D705" s="3">
        <v>5600</v>
      </c>
      <c r="E705" s="3">
        <v>5200</v>
      </c>
      <c r="F705" s="3">
        <v>5200</v>
      </c>
      <c r="G705" s="3" t="str">
        <f t="shared" si="43"/>
        <v>101001108</v>
      </c>
      <c r="H705">
        <f t="shared" si="40"/>
        <v>0</v>
      </c>
      <c r="I705">
        <f t="shared" si="41"/>
        <v>0</v>
      </c>
      <c r="J705">
        <f t="shared" si="42"/>
        <v>0</v>
      </c>
    </row>
    <row r="706" spans="1:10" ht="15">
      <c r="A706" s="3">
        <v>10100</v>
      </c>
      <c r="B706" s="3">
        <v>110</v>
      </c>
      <c r="C706" s="3">
        <v>8</v>
      </c>
      <c r="D706" s="3">
        <v>5800</v>
      </c>
      <c r="E706" s="3">
        <v>5600</v>
      </c>
      <c r="F706" s="3">
        <v>5800</v>
      </c>
      <c r="G706" s="3" t="str">
        <f t="shared" si="43"/>
        <v>101001108</v>
      </c>
      <c r="H706">
        <f t="shared" ref="H706:H769" si="44">IF(AND(conto = crit1,cdc = crit2,periodo = crit3), Act, 0)</f>
        <v>0</v>
      </c>
      <c r="I706">
        <f t="shared" ref="I706:I769" si="45">IF(AND(conto = crit1,cdc = crit2,periodo = crit3), Bdg, 0)</f>
        <v>0</v>
      </c>
      <c r="J706">
        <f t="shared" ref="J706:J769" si="46">IF(AND(conto = crit1,cdc = crit2,periodo = crit3), Py, 0)</f>
        <v>0</v>
      </c>
    </row>
    <row r="707" spans="1:10" ht="15">
      <c r="A707" s="3">
        <v>10100</v>
      </c>
      <c r="B707" s="3">
        <v>120</v>
      </c>
      <c r="C707" s="3">
        <v>8</v>
      </c>
      <c r="D707" s="3">
        <v>5800</v>
      </c>
      <c r="E707" s="3">
        <v>5200</v>
      </c>
      <c r="F707" s="3">
        <v>5000</v>
      </c>
      <c r="G707" s="3" t="str">
        <f t="shared" ref="G707:G770" si="47">A707&amp;B707&amp;C707</f>
        <v>101001208</v>
      </c>
      <c r="H707">
        <f t="shared" si="44"/>
        <v>0</v>
      </c>
      <c r="I707">
        <f t="shared" si="45"/>
        <v>0</v>
      </c>
      <c r="J707">
        <f t="shared" si="46"/>
        <v>0</v>
      </c>
    </row>
    <row r="708" spans="1:10" ht="15">
      <c r="A708" s="3">
        <v>10100</v>
      </c>
      <c r="B708" s="3">
        <v>130</v>
      </c>
      <c r="C708" s="3">
        <v>8</v>
      </c>
      <c r="D708" s="3">
        <v>5400</v>
      </c>
      <c r="E708" s="3">
        <v>5600</v>
      </c>
      <c r="F708" s="3">
        <v>5400</v>
      </c>
      <c r="G708" s="3" t="str">
        <f t="shared" si="47"/>
        <v>101001308</v>
      </c>
      <c r="H708">
        <f t="shared" si="44"/>
        <v>0</v>
      </c>
      <c r="I708">
        <f t="shared" si="45"/>
        <v>0</v>
      </c>
      <c r="J708">
        <f t="shared" si="46"/>
        <v>0</v>
      </c>
    </row>
    <row r="709" spans="1:10" ht="15">
      <c r="A709" s="3">
        <v>10100</v>
      </c>
      <c r="B709" s="3">
        <v>130</v>
      </c>
      <c r="C709" s="3">
        <v>8</v>
      </c>
      <c r="D709" s="3">
        <v>5800</v>
      </c>
      <c r="E709" s="3">
        <v>5200</v>
      </c>
      <c r="F709" s="3">
        <v>5600</v>
      </c>
      <c r="G709" s="3" t="str">
        <f t="shared" si="47"/>
        <v>101001308</v>
      </c>
      <c r="H709">
        <f t="shared" si="44"/>
        <v>0</v>
      </c>
      <c r="I709">
        <f t="shared" si="45"/>
        <v>0</v>
      </c>
      <c r="J709">
        <f t="shared" si="46"/>
        <v>0</v>
      </c>
    </row>
    <row r="710" spans="1:10" ht="15">
      <c r="A710" s="3">
        <v>10100</v>
      </c>
      <c r="B710" s="3">
        <v>130</v>
      </c>
      <c r="C710" s="3">
        <v>8</v>
      </c>
      <c r="D710" s="3">
        <v>5800</v>
      </c>
      <c r="E710" s="3">
        <v>5800</v>
      </c>
      <c r="F710" s="3">
        <v>5400</v>
      </c>
      <c r="G710" s="3" t="str">
        <f t="shared" si="47"/>
        <v>101001308</v>
      </c>
      <c r="H710">
        <f t="shared" si="44"/>
        <v>0</v>
      </c>
      <c r="I710">
        <f t="shared" si="45"/>
        <v>0</v>
      </c>
      <c r="J710">
        <f t="shared" si="46"/>
        <v>0</v>
      </c>
    </row>
    <row r="711" spans="1:10" ht="15">
      <c r="A711" s="3">
        <v>10100</v>
      </c>
      <c r="B711" s="3">
        <v>130</v>
      </c>
      <c r="C711" s="3">
        <v>8</v>
      </c>
      <c r="D711" s="3">
        <v>5600</v>
      </c>
      <c r="E711" s="3">
        <v>5400</v>
      </c>
      <c r="F711" s="3">
        <v>5800</v>
      </c>
      <c r="G711" s="3" t="str">
        <f t="shared" si="47"/>
        <v>101001308</v>
      </c>
      <c r="H711">
        <f t="shared" si="44"/>
        <v>0</v>
      </c>
      <c r="I711">
        <f t="shared" si="45"/>
        <v>0</v>
      </c>
      <c r="J711">
        <f t="shared" si="46"/>
        <v>0</v>
      </c>
    </row>
    <row r="712" spans="1:10" ht="15">
      <c r="A712" s="3">
        <v>10100</v>
      </c>
      <c r="B712" s="3">
        <v>130</v>
      </c>
      <c r="C712" s="3">
        <v>8</v>
      </c>
      <c r="D712" s="3">
        <v>5000</v>
      </c>
      <c r="E712" s="3">
        <v>5800</v>
      </c>
      <c r="F712" s="3">
        <v>5600</v>
      </c>
      <c r="G712" s="3" t="str">
        <f t="shared" si="47"/>
        <v>101001308</v>
      </c>
      <c r="H712">
        <f t="shared" si="44"/>
        <v>0</v>
      </c>
      <c r="I712">
        <f t="shared" si="45"/>
        <v>0</v>
      </c>
      <c r="J712">
        <f t="shared" si="46"/>
        <v>0</v>
      </c>
    </row>
    <row r="713" spans="1:10" ht="15">
      <c r="A713" s="3">
        <v>10100</v>
      </c>
      <c r="B713" s="3">
        <v>210</v>
      </c>
      <c r="C713" s="3">
        <v>8</v>
      </c>
      <c r="D713" s="3">
        <v>5800</v>
      </c>
      <c r="E713" s="3">
        <v>5000</v>
      </c>
      <c r="F713" s="3">
        <v>5200</v>
      </c>
      <c r="G713" s="3" t="str">
        <f t="shared" si="47"/>
        <v>101002108</v>
      </c>
      <c r="H713">
        <f t="shared" si="44"/>
        <v>0</v>
      </c>
      <c r="I713">
        <f t="shared" si="45"/>
        <v>0</v>
      </c>
      <c r="J713">
        <f t="shared" si="46"/>
        <v>0</v>
      </c>
    </row>
    <row r="714" spans="1:10" ht="15">
      <c r="A714" s="3">
        <v>10100</v>
      </c>
      <c r="B714" s="3">
        <v>220</v>
      </c>
      <c r="C714" s="3">
        <v>8</v>
      </c>
      <c r="D714" s="3">
        <v>5600</v>
      </c>
      <c r="E714" s="3">
        <v>5000</v>
      </c>
      <c r="F714" s="3">
        <v>5400</v>
      </c>
      <c r="G714" s="3" t="str">
        <f t="shared" si="47"/>
        <v>101002208</v>
      </c>
      <c r="H714">
        <f t="shared" si="44"/>
        <v>0</v>
      </c>
      <c r="I714">
        <f t="shared" si="45"/>
        <v>0</v>
      </c>
      <c r="J714">
        <f t="shared" si="46"/>
        <v>0</v>
      </c>
    </row>
    <row r="715" spans="1:10" ht="15">
      <c r="A715" s="3">
        <v>10100</v>
      </c>
      <c r="B715" s="3">
        <v>220</v>
      </c>
      <c r="C715" s="3">
        <v>8</v>
      </c>
      <c r="D715" s="3">
        <v>5600</v>
      </c>
      <c r="E715" s="3">
        <v>5400</v>
      </c>
      <c r="F715" s="3">
        <v>5000</v>
      </c>
      <c r="G715" s="3" t="str">
        <f t="shared" si="47"/>
        <v>101002208</v>
      </c>
      <c r="H715">
        <f t="shared" si="44"/>
        <v>0</v>
      </c>
      <c r="I715">
        <f t="shared" si="45"/>
        <v>0</v>
      </c>
      <c r="J715">
        <f t="shared" si="46"/>
        <v>0</v>
      </c>
    </row>
    <row r="716" spans="1:10" ht="15">
      <c r="A716" s="3">
        <v>10100</v>
      </c>
      <c r="B716" s="3">
        <v>230</v>
      </c>
      <c r="C716" s="3">
        <v>8</v>
      </c>
      <c r="D716" s="3">
        <v>5400</v>
      </c>
      <c r="E716" s="3">
        <v>5800</v>
      </c>
      <c r="F716" s="3">
        <v>5800</v>
      </c>
      <c r="G716" s="3" t="str">
        <f t="shared" si="47"/>
        <v>101002308</v>
      </c>
      <c r="H716">
        <f t="shared" si="44"/>
        <v>0</v>
      </c>
      <c r="I716">
        <f t="shared" si="45"/>
        <v>0</v>
      </c>
      <c r="J716">
        <f t="shared" si="46"/>
        <v>0</v>
      </c>
    </row>
    <row r="717" spans="1:10" ht="15">
      <c r="A717" s="3">
        <v>10100</v>
      </c>
      <c r="B717" s="3">
        <v>230</v>
      </c>
      <c r="C717" s="3">
        <v>8</v>
      </c>
      <c r="D717" s="3">
        <v>5600</v>
      </c>
      <c r="E717" s="3">
        <v>5800</v>
      </c>
      <c r="F717" s="3">
        <v>5200</v>
      </c>
      <c r="G717" s="3" t="str">
        <f t="shared" si="47"/>
        <v>101002308</v>
      </c>
      <c r="H717">
        <f t="shared" si="44"/>
        <v>0</v>
      </c>
      <c r="I717">
        <f t="shared" si="45"/>
        <v>0</v>
      </c>
      <c r="J717">
        <f t="shared" si="46"/>
        <v>0</v>
      </c>
    </row>
    <row r="718" spans="1:10" ht="15">
      <c r="A718" s="3">
        <v>10100</v>
      </c>
      <c r="B718" s="3">
        <v>310</v>
      </c>
      <c r="C718" s="3">
        <v>8</v>
      </c>
      <c r="D718" s="3">
        <v>5400</v>
      </c>
      <c r="E718" s="3">
        <v>5600</v>
      </c>
      <c r="F718" s="3">
        <v>5800</v>
      </c>
      <c r="G718" s="3" t="str">
        <f t="shared" si="47"/>
        <v>101003108</v>
      </c>
      <c r="H718">
        <f t="shared" si="44"/>
        <v>0</v>
      </c>
      <c r="I718">
        <f t="shared" si="45"/>
        <v>0</v>
      </c>
      <c r="J718">
        <f t="shared" si="46"/>
        <v>0</v>
      </c>
    </row>
    <row r="719" spans="1:10" ht="15">
      <c r="A719" s="3">
        <v>10100</v>
      </c>
      <c r="B719" s="3">
        <v>320</v>
      </c>
      <c r="C719" s="3">
        <v>8</v>
      </c>
      <c r="D719" s="3">
        <v>5400</v>
      </c>
      <c r="E719" s="3">
        <v>5200</v>
      </c>
      <c r="F719" s="3">
        <v>5000</v>
      </c>
      <c r="G719" s="3" t="str">
        <f t="shared" si="47"/>
        <v>101003208</v>
      </c>
      <c r="H719">
        <f t="shared" si="44"/>
        <v>0</v>
      </c>
      <c r="I719">
        <f t="shared" si="45"/>
        <v>0</v>
      </c>
      <c r="J719">
        <f t="shared" si="46"/>
        <v>0</v>
      </c>
    </row>
    <row r="720" spans="1:10" ht="15">
      <c r="A720" s="3">
        <v>10100</v>
      </c>
      <c r="B720" s="3">
        <v>330</v>
      </c>
      <c r="C720" s="3">
        <v>8</v>
      </c>
      <c r="D720" s="3">
        <v>5200</v>
      </c>
      <c r="E720" s="3">
        <v>5200</v>
      </c>
      <c r="F720" s="3">
        <v>5000</v>
      </c>
      <c r="G720" s="3" t="str">
        <f t="shared" si="47"/>
        <v>101003308</v>
      </c>
      <c r="H720">
        <f t="shared" si="44"/>
        <v>0</v>
      </c>
      <c r="I720">
        <f t="shared" si="45"/>
        <v>0</v>
      </c>
      <c r="J720">
        <f t="shared" si="46"/>
        <v>0</v>
      </c>
    </row>
    <row r="721" spans="1:10" ht="15">
      <c r="A721" s="3">
        <v>10100</v>
      </c>
      <c r="B721" s="3">
        <v>330</v>
      </c>
      <c r="C721" s="3">
        <v>8</v>
      </c>
      <c r="D721" s="3">
        <v>5200</v>
      </c>
      <c r="E721" s="3">
        <v>5600</v>
      </c>
      <c r="F721" s="3">
        <v>5200</v>
      </c>
      <c r="G721" s="3" t="str">
        <f t="shared" si="47"/>
        <v>101003308</v>
      </c>
      <c r="H721">
        <f t="shared" si="44"/>
        <v>0</v>
      </c>
      <c r="I721">
        <f t="shared" si="45"/>
        <v>0</v>
      </c>
      <c r="J721">
        <f t="shared" si="46"/>
        <v>0</v>
      </c>
    </row>
    <row r="722" spans="1:10" ht="15">
      <c r="A722" s="3">
        <v>10100</v>
      </c>
      <c r="B722" s="3">
        <v>330</v>
      </c>
      <c r="C722" s="3">
        <v>8</v>
      </c>
      <c r="D722" s="3">
        <v>5600</v>
      </c>
      <c r="E722" s="3">
        <v>5600</v>
      </c>
      <c r="F722" s="3">
        <v>5200</v>
      </c>
      <c r="G722" s="3" t="str">
        <f t="shared" si="47"/>
        <v>101003308</v>
      </c>
      <c r="H722">
        <f t="shared" si="44"/>
        <v>0</v>
      </c>
      <c r="I722">
        <f t="shared" si="45"/>
        <v>0</v>
      </c>
      <c r="J722">
        <f t="shared" si="46"/>
        <v>0</v>
      </c>
    </row>
    <row r="723" spans="1:10" ht="15">
      <c r="A723" s="3">
        <v>10100</v>
      </c>
      <c r="B723" s="3">
        <v>330</v>
      </c>
      <c r="C723" s="3">
        <v>8</v>
      </c>
      <c r="D723" s="3">
        <v>5600</v>
      </c>
      <c r="E723" s="3">
        <v>5600</v>
      </c>
      <c r="F723" s="3">
        <v>5600</v>
      </c>
      <c r="G723" s="3" t="str">
        <f t="shared" si="47"/>
        <v>101003308</v>
      </c>
      <c r="H723">
        <f t="shared" si="44"/>
        <v>0</v>
      </c>
      <c r="I723">
        <f t="shared" si="45"/>
        <v>0</v>
      </c>
      <c r="J723">
        <f t="shared" si="46"/>
        <v>0</v>
      </c>
    </row>
    <row r="724" spans="1:10" ht="15">
      <c r="A724" s="3">
        <v>10100</v>
      </c>
      <c r="B724" s="3">
        <v>340</v>
      </c>
      <c r="C724" s="3">
        <v>8</v>
      </c>
      <c r="D724" s="3">
        <v>5400</v>
      </c>
      <c r="E724" s="3">
        <v>5200</v>
      </c>
      <c r="F724" s="3">
        <v>5200</v>
      </c>
      <c r="G724" s="3" t="str">
        <f t="shared" si="47"/>
        <v>101003408</v>
      </c>
      <c r="H724">
        <f t="shared" si="44"/>
        <v>0</v>
      </c>
      <c r="I724">
        <f t="shared" si="45"/>
        <v>0</v>
      </c>
      <c r="J724">
        <f t="shared" si="46"/>
        <v>0</v>
      </c>
    </row>
    <row r="725" spans="1:10" ht="15">
      <c r="A725" s="3">
        <v>10200</v>
      </c>
      <c r="B725" s="3">
        <v>110</v>
      </c>
      <c r="C725" s="3">
        <v>8</v>
      </c>
      <c r="D725" s="3">
        <v>5000</v>
      </c>
      <c r="E725" s="3">
        <v>5800</v>
      </c>
      <c r="F725" s="3">
        <v>5800</v>
      </c>
      <c r="G725" s="3" t="str">
        <f t="shared" si="47"/>
        <v>102001108</v>
      </c>
      <c r="H725">
        <f t="shared" si="44"/>
        <v>0</v>
      </c>
      <c r="I725">
        <f t="shared" si="45"/>
        <v>0</v>
      </c>
      <c r="J725">
        <f t="shared" si="46"/>
        <v>0</v>
      </c>
    </row>
    <row r="726" spans="1:10" ht="15">
      <c r="A726" s="3">
        <v>10200</v>
      </c>
      <c r="B726" s="3">
        <v>110</v>
      </c>
      <c r="C726" s="3">
        <v>8</v>
      </c>
      <c r="D726" s="3">
        <v>5600</v>
      </c>
      <c r="E726" s="3">
        <v>5400</v>
      </c>
      <c r="F726" s="3">
        <v>5800</v>
      </c>
      <c r="G726" s="3" t="str">
        <f t="shared" si="47"/>
        <v>102001108</v>
      </c>
      <c r="H726">
        <f t="shared" si="44"/>
        <v>0</v>
      </c>
      <c r="I726">
        <f t="shared" si="45"/>
        <v>0</v>
      </c>
      <c r="J726">
        <f t="shared" si="46"/>
        <v>0</v>
      </c>
    </row>
    <row r="727" spans="1:10" ht="15">
      <c r="A727" s="3">
        <v>10200</v>
      </c>
      <c r="B727" s="3">
        <v>120</v>
      </c>
      <c r="C727" s="3">
        <v>8</v>
      </c>
      <c r="D727" s="3">
        <v>5600</v>
      </c>
      <c r="E727" s="3">
        <v>5400</v>
      </c>
      <c r="F727" s="3">
        <v>5000</v>
      </c>
      <c r="G727" s="3" t="str">
        <f t="shared" si="47"/>
        <v>102001208</v>
      </c>
      <c r="H727">
        <f t="shared" si="44"/>
        <v>0</v>
      </c>
      <c r="I727">
        <f t="shared" si="45"/>
        <v>0</v>
      </c>
      <c r="J727">
        <f t="shared" si="46"/>
        <v>0</v>
      </c>
    </row>
    <row r="728" spans="1:10" ht="15">
      <c r="A728" s="3">
        <v>10200</v>
      </c>
      <c r="B728" s="3">
        <v>120</v>
      </c>
      <c r="C728" s="3">
        <v>8</v>
      </c>
      <c r="D728" s="3">
        <v>5800</v>
      </c>
      <c r="E728" s="3">
        <v>5400</v>
      </c>
      <c r="F728" s="3">
        <v>5400</v>
      </c>
      <c r="G728" s="3" t="str">
        <f t="shared" si="47"/>
        <v>102001208</v>
      </c>
      <c r="H728">
        <f t="shared" si="44"/>
        <v>0</v>
      </c>
      <c r="I728">
        <f t="shared" si="45"/>
        <v>0</v>
      </c>
      <c r="J728">
        <f t="shared" si="46"/>
        <v>0</v>
      </c>
    </row>
    <row r="729" spans="1:10" ht="15">
      <c r="A729" s="3">
        <v>10200</v>
      </c>
      <c r="B729" s="3">
        <v>120</v>
      </c>
      <c r="C729" s="3">
        <v>8</v>
      </c>
      <c r="D729" s="3">
        <v>5400</v>
      </c>
      <c r="E729" s="3">
        <v>5800</v>
      </c>
      <c r="F729" s="3">
        <v>5200</v>
      </c>
      <c r="G729" s="3" t="str">
        <f t="shared" si="47"/>
        <v>102001208</v>
      </c>
      <c r="H729">
        <f t="shared" si="44"/>
        <v>0</v>
      </c>
      <c r="I729">
        <f t="shared" si="45"/>
        <v>0</v>
      </c>
      <c r="J729">
        <f t="shared" si="46"/>
        <v>0</v>
      </c>
    </row>
    <row r="730" spans="1:10" ht="15">
      <c r="A730" s="3">
        <v>10200</v>
      </c>
      <c r="B730" s="3">
        <v>120</v>
      </c>
      <c r="C730" s="3">
        <v>8</v>
      </c>
      <c r="D730" s="3">
        <v>5000</v>
      </c>
      <c r="E730" s="3">
        <v>5000</v>
      </c>
      <c r="F730" s="3">
        <v>5400</v>
      </c>
      <c r="G730" s="3" t="str">
        <f t="shared" si="47"/>
        <v>102001208</v>
      </c>
      <c r="H730">
        <f t="shared" si="44"/>
        <v>0</v>
      </c>
      <c r="I730">
        <f t="shared" si="45"/>
        <v>0</v>
      </c>
      <c r="J730">
        <f t="shared" si="46"/>
        <v>0</v>
      </c>
    </row>
    <row r="731" spans="1:10" ht="15">
      <c r="A731" s="3">
        <v>10200</v>
      </c>
      <c r="B731" s="3">
        <v>120</v>
      </c>
      <c r="C731" s="3">
        <v>8</v>
      </c>
      <c r="D731" s="3">
        <v>5600</v>
      </c>
      <c r="E731" s="3">
        <v>5200</v>
      </c>
      <c r="F731" s="3">
        <v>5600</v>
      </c>
      <c r="G731" s="3" t="str">
        <f t="shared" si="47"/>
        <v>102001208</v>
      </c>
      <c r="H731">
        <f t="shared" si="44"/>
        <v>0</v>
      </c>
      <c r="I731">
        <f t="shared" si="45"/>
        <v>0</v>
      </c>
      <c r="J731">
        <f t="shared" si="46"/>
        <v>0</v>
      </c>
    </row>
    <row r="732" spans="1:10" ht="15">
      <c r="A732" s="3">
        <v>10200</v>
      </c>
      <c r="B732" s="3">
        <v>130</v>
      </c>
      <c r="C732" s="3">
        <v>8</v>
      </c>
      <c r="D732" s="3">
        <v>5400</v>
      </c>
      <c r="E732" s="3">
        <v>5200</v>
      </c>
      <c r="F732" s="3">
        <v>5200</v>
      </c>
      <c r="G732" s="3" t="str">
        <f t="shared" si="47"/>
        <v>102001308</v>
      </c>
      <c r="H732">
        <f t="shared" si="44"/>
        <v>0</v>
      </c>
      <c r="I732">
        <f t="shared" si="45"/>
        <v>0</v>
      </c>
      <c r="J732">
        <f t="shared" si="46"/>
        <v>0</v>
      </c>
    </row>
    <row r="733" spans="1:10" ht="15">
      <c r="A733" s="3">
        <v>10200</v>
      </c>
      <c r="B733" s="3">
        <v>210</v>
      </c>
      <c r="C733" s="3">
        <v>8</v>
      </c>
      <c r="D733" s="3">
        <v>5000</v>
      </c>
      <c r="E733" s="3">
        <v>5600</v>
      </c>
      <c r="F733" s="3">
        <v>5000</v>
      </c>
      <c r="G733" s="3" t="str">
        <f t="shared" si="47"/>
        <v>102002108</v>
      </c>
      <c r="H733">
        <f t="shared" si="44"/>
        <v>0</v>
      </c>
      <c r="I733">
        <f t="shared" si="45"/>
        <v>0</v>
      </c>
      <c r="J733">
        <f t="shared" si="46"/>
        <v>0</v>
      </c>
    </row>
    <row r="734" spans="1:10" ht="15">
      <c r="A734" s="3">
        <v>10200</v>
      </c>
      <c r="B734" s="3">
        <v>210</v>
      </c>
      <c r="C734" s="3">
        <v>8</v>
      </c>
      <c r="D734" s="3">
        <v>5200</v>
      </c>
      <c r="E734" s="3">
        <v>5800</v>
      </c>
      <c r="F734" s="3">
        <v>5800</v>
      </c>
      <c r="G734" s="3" t="str">
        <f t="shared" si="47"/>
        <v>102002108</v>
      </c>
      <c r="H734">
        <f t="shared" si="44"/>
        <v>0</v>
      </c>
      <c r="I734">
        <f t="shared" si="45"/>
        <v>0</v>
      </c>
      <c r="J734">
        <f t="shared" si="46"/>
        <v>0</v>
      </c>
    </row>
    <row r="735" spans="1:10" ht="15">
      <c r="A735" s="3">
        <v>10200</v>
      </c>
      <c r="B735" s="3">
        <v>210</v>
      </c>
      <c r="C735" s="3">
        <v>8</v>
      </c>
      <c r="D735" s="3">
        <v>5200</v>
      </c>
      <c r="E735" s="3">
        <v>5800</v>
      </c>
      <c r="F735" s="3">
        <v>5200</v>
      </c>
      <c r="G735" s="3" t="str">
        <f t="shared" si="47"/>
        <v>102002108</v>
      </c>
      <c r="H735">
        <f t="shared" si="44"/>
        <v>0</v>
      </c>
      <c r="I735">
        <f t="shared" si="45"/>
        <v>0</v>
      </c>
      <c r="J735">
        <f t="shared" si="46"/>
        <v>0</v>
      </c>
    </row>
    <row r="736" spans="1:10" ht="15">
      <c r="A736" s="3">
        <v>10200</v>
      </c>
      <c r="B736" s="3">
        <v>220</v>
      </c>
      <c r="C736" s="3">
        <v>8</v>
      </c>
      <c r="D736" s="3">
        <v>5000</v>
      </c>
      <c r="E736" s="3">
        <v>5400</v>
      </c>
      <c r="F736" s="3">
        <v>5800</v>
      </c>
      <c r="G736" s="3" t="str">
        <f t="shared" si="47"/>
        <v>102002208</v>
      </c>
      <c r="H736">
        <f t="shared" si="44"/>
        <v>0</v>
      </c>
      <c r="I736">
        <f t="shared" si="45"/>
        <v>0</v>
      </c>
      <c r="J736">
        <f t="shared" si="46"/>
        <v>0</v>
      </c>
    </row>
    <row r="737" spans="1:10" ht="15">
      <c r="A737" s="3">
        <v>10200</v>
      </c>
      <c r="B737" s="3">
        <v>220</v>
      </c>
      <c r="C737" s="3">
        <v>8</v>
      </c>
      <c r="D737" s="3">
        <v>5600</v>
      </c>
      <c r="E737" s="3">
        <v>5600</v>
      </c>
      <c r="F737" s="3">
        <v>5600</v>
      </c>
      <c r="G737" s="3" t="str">
        <f t="shared" si="47"/>
        <v>102002208</v>
      </c>
      <c r="H737">
        <f t="shared" si="44"/>
        <v>0</v>
      </c>
      <c r="I737">
        <f t="shared" si="45"/>
        <v>0</v>
      </c>
      <c r="J737">
        <f t="shared" si="46"/>
        <v>0</v>
      </c>
    </row>
    <row r="738" spans="1:10" ht="15">
      <c r="A738" s="3">
        <v>10200</v>
      </c>
      <c r="B738" s="3">
        <v>220</v>
      </c>
      <c r="C738" s="3">
        <v>8</v>
      </c>
      <c r="D738" s="3">
        <v>5000</v>
      </c>
      <c r="E738" s="3">
        <v>5800</v>
      </c>
      <c r="F738" s="3">
        <v>5000</v>
      </c>
      <c r="G738" s="3" t="str">
        <f t="shared" si="47"/>
        <v>102002208</v>
      </c>
      <c r="H738">
        <f t="shared" si="44"/>
        <v>0</v>
      </c>
      <c r="I738">
        <f t="shared" si="45"/>
        <v>0</v>
      </c>
      <c r="J738">
        <f t="shared" si="46"/>
        <v>0</v>
      </c>
    </row>
    <row r="739" spans="1:10" ht="15">
      <c r="A739" s="3">
        <v>10200</v>
      </c>
      <c r="B739" s="3">
        <v>230</v>
      </c>
      <c r="C739" s="3">
        <v>8</v>
      </c>
      <c r="D739" s="3">
        <v>5200</v>
      </c>
      <c r="E739" s="3">
        <v>5400</v>
      </c>
      <c r="F739" s="3">
        <v>5600</v>
      </c>
      <c r="G739" s="3" t="str">
        <f t="shared" si="47"/>
        <v>102002308</v>
      </c>
      <c r="H739">
        <f t="shared" si="44"/>
        <v>0</v>
      </c>
      <c r="I739">
        <f t="shared" si="45"/>
        <v>0</v>
      </c>
      <c r="J739">
        <f t="shared" si="46"/>
        <v>0</v>
      </c>
    </row>
    <row r="740" spans="1:10" ht="15">
      <c r="A740" s="3">
        <v>10200</v>
      </c>
      <c r="B740" s="3">
        <v>310</v>
      </c>
      <c r="C740" s="3">
        <v>8</v>
      </c>
      <c r="D740" s="3">
        <v>5600</v>
      </c>
      <c r="E740" s="3">
        <v>5600</v>
      </c>
      <c r="F740" s="3">
        <v>5400</v>
      </c>
      <c r="G740" s="3" t="str">
        <f t="shared" si="47"/>
        <v>102003108</v>
      </c>
      <c r="H740">
        <f t="shared" si="44"/>
        <v>0</v>
      </c>
      <c r="I740">
        <f t="shared" si="45"/>
        <v>0</v>
      </c>
      <c r="J740">
        <f t="shared" si="46"/>
        <v>0</v>
      </c>
    </row>
    <row r="741" spans="1:10" ht="15">
      <c r="A741" s="3">
        <v>10200</v>
      </c>
      <c r="B741" s="3">
        <v>310</v>
      </c>
      <c r="C741" s="3">
        <v>8</v>
      </c>
      <c r="D741" s="3">
        <v>5400</v>
      </c>
      <c r="E741" s="3">
        <v>5000</v>
      </c>
      <c r="F741" s="3">
        <v>5400</v>
      </c>
      <c r="G741" s="3" t="str">
        <f t="shared" si="47"/>
        <v>102003108</v>
      </c>
      <c r="H741">
        <f t="shared" si="44"/>
        <v>0</v>
      </c>
      <c r="I741">
        <f t="shared" si="45"/>
        <v>0</v>
      </c>
      <c r="J741">
        <f t="shared" si="46"/>
        <v>0</v>
      </c>
    </row>
    <row r="742" spans="1:10" ht="15">
      <c r="A742" s="3">
        <v>10200</v>
      </c>
      <c r="B742" s="3">
        <v>310</v>
      </c>
      <c r="C742" s="3">
        <v>8</v>
      </c>
      <c r="D742" s="3">
        <v>5400</v>
      </c>
      <c r="E742" s="3">
        <v>5400</v>
      </c>
      <c r="F742" s="3">
        <v>5600</v>
      </c>
      <c r="G742" s="3" t="str">
        <f t="shared" si="47"/>
        <v>102003108</v>
      </c>
      <c r="H742">
        <f t="shared" si="44"/>
        <v>0</v>
      </c>
      <c r="I742">
        <f t="shared" si="45"/>
        <v>0</v>
      </c>
      <c r="J742">
        <f t="shared" si="46"/>
        <v>0</v>
      </c>
    </row>
    <row r="743" spans="1:10" ht="15">
      <c r="A743" s="3">
        <v>10200</v>
      </c>
      <c r="B743" s="3">
        <v>310</v>
      </c>
      <c r="C743" s="3">
        <v>8</v>
      </c>
      <c r="D743" s="3">
        <v>5400</v>
      </c>
      <c r="E743" s="3">
        <v>5600</v>
      </c>
      <c r="F743" s="3">
        <v>5000</v>
      </c>
      <c r="G743" s="3" t="str">
        <f t="shared" si="47"/>
        <v>102003108</v>
      </c>
      <c r="H743">
        <f t="shared" si="44"/>
        <v>0</v>
      </c>
      <c r="I743">
        <f t="shared" si="45"/>
        <v>0</v>
      </c>
      <c r="J743">
        <f t="shared" si="46"/>
        <v>0</v>
      </c>
    </row>
    <row r="744" spans="1:10" ht="15">
      <c r="A744" s="3">
        <v>10200</v>
      </c>
      <c r="B744" s="3">
        <v>320</v>
      </c>
      <c r="C744" s="3">
        <v>8</v>
      </c>
      <c r="D744" s="3">
        <v>5800</v>
      </c>
      <c r="E744" s="3">
        <v>5800</v>
      </c>
      <c r="F744" s="3">
        <v>5800</v>
      </c>
      <c r="G744" s="3" t="str">
        <f t="shared" si="47"/>
        <v>102003208</v>
      </c>
      <c r="H744">
        <f t="shared" si="44"/>
        <v>0</v>
      </c>
      <c r="I744">
        <f t="shared" si="45"/>
        <v>0</v>
      </c>
      <c r="J744">
        <f t="shared" si="46"/>
        <v>0</v>
      </c>
    </row>
    <row r="745" spans="1:10" ht="15">
      <c r="A745" s="3">
        <v>10200</v>
      </c>
      <c r="B745" s="3">
        <v>330</v>
      </c>
      <c r="C745" s="3">
        <v>8</v>
      </c>
      <c r="D745" s="3">
        <v>5600</v>
      </c>
      <c r="E745" s="3">
        <v>5000</v>
      </c>
      <c r="F745" s="3">
        <v>5600</v>
      </c>
      <c r="G745" s="3" t="str">
        <f t="shared" si="47"/>
        <v>102003308</v>
      </c>
      <c r="H745">
        <f t="shared" si="44"/>
        <v>0</v>
      </c>
      <c r="I745">
        <f t="shared" si="45"/>
        <v>0</v>
      </c>
      <c r="J745">
        <f t="shared" si="46"/>
        <v>0</v>
      </c>
    </row>
    <row r="746" spans="1:10" ht="15">
      <c r="A746" s="3">
        <v>10200</v>
      </c>
      <c r="B746" s="3">
        <v>330</v>
      </c>
      <c r="C746" s="3">
        <v>8</v>
      </c>
      <c r="D746" s="3">
        <v>5800</v>
      </c>
      <c r="E746" s="3">
        <v>5800</v>
      </c>
      <c r="F746" s="3">
        <v>5000</v>
      </c>
      <c r="G746" s="3" t="str">
        <f t="shared" si="47"/>
        <v>102003308</v>
      </c>
      <c r="H746">
        <f t="shared" si="44"/>
        <v>0</v>
      </c>
      <c r="I746">
        <f t="shared" si="45"/>
        <v>0</v>
      </c>
      <c r="J746">
        <f t="shared" si="46"/>
        <v>0</v>
      </c>
    </row>
    <row r="747" spans="1:10" ht="15">
      <c r="A747" s="3">
        <v>10300</v>
      </c>
      <c r="B747" s="3">
        <v>110</v>
      </c>
      <c r="C747" s="3">
        <v>8</v>
      </c>
      <c r="D747" s="3">
        <v>5600</v>
      </c>
      <c r="E747" s="3">
        <v>5600</v>
      </c>
      <c r="F747" s="3">
        <v>5200</v>
      </c>
      <c r="G747" s="3" t="str">
        <f t="shared" si="47"/>
        <v>103001108</v>
      </c>
      <c r="H747">
        <f t="shared" si="44"/>
        <v>0</v>
      </c>
      <c r="I747">
        <f t="shared" si="45"/>
        <v>0</v>
      </c>
      <c r="J747">
        <f t="shared" si="46"/>
        <v>0</v>
      </c>
    </row>
    <row r="748" spans="1:10" ht="15">
      <c r="A748" s="3">
        <v>10300</v>
      </c>
      <c r="B748" s="3">
        <v>120</v>
      </c>
      <c r="C748" s="3">
        <v>8</v>
      </c>
      <c r="D748" s="3">
        <v>5000</v>
      </c>
      <c r="E748" s="3">
        <v>5800</v>
      </c>
      <c r="F748" s="3">
        <v>5600</v>
      </c>
      <c r="G748" s="3" t="str">
        <f t="shared" si="47"/>
        <v>103001208</v>
      </c>
      <c r="H748">
        <f t="shared" si="44"/>
        <v>0</v>
      </c>
      <c r="I748">
        <f t="shared" si="45"/>
        <v>0</v>
      </c>
      <c r="J748">
        <f t="shared" si="46"/>
        <v>0</v>
      </c>
    </row>
    <row r="749" spans="1:10" ht="15">
      <c r="A749" s="3">
        <v>10300</v>
      </c>
      <c r="B749" s="3">
        <v>120</v>
      </c>
      <c r="C749" s="3">
        <v>8</v>
      </c>
      <c r="D749" s="3">
        <v>5200</v>
      </c>
      <c r="E749" s="3">
        <v>5800</v>
      </c>
      <c r="F749" s="3">
        <v>5000</v>
      </c>
      <c r="G749" s="3" t="str">
        <f t="shared" si="47"/>
        <v>103001208</v>
      </c>
      <c r="H749">
        <f t="shared" si="44"/>
        <v>0</v>
      </c>
      <c r="I749">
        <f t="shared" si="45"/>
        <v>0</v>
      </c>
      <c r="J749">
        <f t="shared" si="46"/>
        <v>0</v>
      </c>
    </row>
    <row r="750" spans="1:10" ht="15">
      <c r="A750" s="3">
        <v>10300</v>
      </c>
      <c r="B750" s="3">
        <v>130</v>
      </c>
      <c r="C750" s="3">
        <v>8</v>
      </c>
      <c r="D750" s="3">
        <v>5800</v>
      </c>
      <c r="E750" s="3">
        <v>5800</v>
      </c>
      <c r="F750" s="3">
        <v>5800</v>
      </c>
      <c r="G750" s="3" t="str">
        <f t="shared" si="47"/>
        <v>103001308</v>
      </c>
      <c r="H750">
        <f t="shared" si="44"/>
        <v>0</v>
      </c>
      <c r="I750">
        <f t="shared" si="45"/>
        <v>0</v>
      </c>
      <c r="J750">
        <f t="shared" si="46"/>
        <v>0</v>
      </c>
    </row>
    <row r="751" spans="1:10" ht="15">
      <c r="A751" s="3">
        <v>10300</v>
      </c>
      <c r="B751" s="3">
        <v>220</v>
      </c>
      <c r="C751" s="3">
        <v>8</v>
      </c>
      <c r="D751" s="3">
        <v>5600</v>
      </c>
      <c r="E751" s="3">
        <v>5600</v>
      </c>
      <c r="F751" s="3">
        <v>5200</v>
      </c>
      <c r="G751" s="3" t="str">
        <f t="shared" si="47"/>
        <v>103002208</v>
      </c>
      <c r="H751">
        <f t="shared" si="44"/>
        <v>0</v>
      </c>
      <c r="I751">
        <f t="shared" si="45"/>
        <v>0</v>
      </c>
      <c r="J751">
        <f t="shared" si="46"/>
        <v>0</v>
      </c>
    </row>
    <row r="752" spans="1:10" ht="15">
      <c r="A752" s="3">
        <v>10300</v>
      </c>
      <c r="B752" s="3">
        <v>220</v>
      </c>
      <c r="C752" s="3">
        <v>8</v>
      </c>
      <c r="D752" s="3">
        <v>5000</v>
      </c>
      <c r="E752" s="3">
        <v>5200</v>
      </c>
      <c r="F752" s="3">
        <v>5000</v>
      </c>
      <c r="G752" s="3" t="str">
        <f t="shared" si="47"/>
        <v>103002208</v>
      </c>
      <c r="H752">
        <f t="shared" si="44"/>
        <v>0</v>
      </c>
      <c r="I752">
        <f t="shared" si="45"/>
        <v>0</v>
      </c>
      <c r="J752">
        <f t="shared" si="46"/>
        <v>0</v>
      </c>
    </row>
    <row r="753" spans="1:10" ht="15">
      <c r="A753" s="3">
        <v>10300</v>
      </c>
      <c r="B753" s="3">
        <v>230</v>
      </c>
      <c r="C753" s="3">
        <v>8</v>
      </c>
      <c r="D753" s="3">
        <v>5000</v>
      </c>
      <c r="E753" s="3">
        <v>5000</v>
      </c>
      <c r="F753" s="3">
        <v>5600</v>
      </c>
      <c r="G753" s="3" t="str">
        <f t="shared" si="47"/>
        <v>103002308</v>
      </c>
      <c r="H753">
        <f t="shared" si="44"/>
        <v>0</v>
      </c>
      <c r="I753">
        <f t="shared" si="45"/>
        <v>0</v>
      </c>
      <c r="J753">
        <f t="shared" si="46"/>
        <v>0</v>
      </c>
    </row>
    <row r="754" spans="1:10" ht="15">
      <c r="A754" s="3">
        <v>10300</v>
      </c>
      <c r="B754" s="3">
        <v>230</v>
      </c>
      <c r="C754" s="3">
        <v>8</v>
      </c>
      <c r="D754" s="3">
        <v>5600</v>
      </c>
      <c r="E754" s="3">
        <v>5200</v>
      </c>
      <c r="F754" s="3">
        <v>5400</v>
      </c>
      <c r="G754" s="3" t="str">
        <f t="shared" si="47"/>
        <v>103002308</v>
      </c>
      <c r="H754">
        <f t="shared" si="44"/>
        <v>0</v>
      </c>
      <c r="I754">
        <f t="shared" si="45"/>
        <v>0</v>
      </c>
      <c r="J754">
        <f t="shared" si="46"/>
        <v>0</v>
      </c>
    </row>
    <row r="755" spans="1:10" ht="15">
      <c r="A755" s="3">
        <v>10300</v>
      </c>
      <c r="B755" s="3">
        <v>310</v>
      </c>
      <c r="C755" s="3">
        <v>8</v>
      </c>
      <c r="D755" s="3">
        <v>5800</v>
      </c>
      <c r="E755" s="3">
        <v>5800</v>
      </c>
      <c r="F755" s="3">
        <v>5000</v>
      </c>
      <c r="G755" s="3" t="str">
        <f t="shared" si="47"/>
        <v>103003108</v>
      </c>
      <c r="H755">
        <f t="shared" si="44"/>
        <v>0</v>
      </c>
      <c r="I755">
        <f t="shared" si="45"/>
        <v>0</v>
      </c>
      <c r="J755">
        <f t="shared" si="46"/>
        <v>0</v>
      </c>
    </row>
    <row r="756" spans="1:10" ht="15">
      <c r="A756" s="3">
        <v>10300</v>
      </c>
      <c r="B756" s="3">
        <v>310</v>
      </c>
      <c r="C756" s="3">
        <v>8</v>
      </c>
      <c r="D756" s="3">
        <v>5800</v>
      </c>
      <c r="E756" s="3">
        <v>5600</v>
      </c>
      <c r="F756" s="3">
        <v>5600</v>
      </c>
      <c r="G756" s="3" t="str">
        <f t="shared" si="47"/>
        <v>103003108</v>
      </c>
      <c r="H756">
        <f t="shared" si="44"/>
        <v>0</v>
      </c>
      <c r="I756">
        <f t="shared" si="45"/>
        <v>0</v>
      </c>
      <c r="J756">
        <f t="shared" si="46"/>
        <v>0</v>
      </c>
    </row>
    <row r="757" spans="1:10" ht="15">
      <c r="A757" s="3">
        <v>10300</v>
      </c>
      <c r="B757" s="3">
        <v>320</v>
      </c>
      <c r="C757" s="3">
        <v>8</v>
      </c>
      <c r="D757" s="3">
        <v>5000</v>
      </c>
      <c r="E757" s="3">
        <v>5400</v>
      </c>
      <c r="F757" s="3">
        <v>5000</v>
      </c>
      <c r="G757" s="3" t="str">
        <f t="shared" si="47"/>
        <v>103003208</v>
      </c>
      <c r="H757">
        <f t="shared" si="44"/>
        <v>0</v>
      </c>
      <c r="I757">
        <f t="shared" si="45"/>
        <v>0</v>
      </c>
      <c r="J757">
        <f t="shared" si="46"/>
        <v>0</v>
      </c>
    </row>
    <row r="758" spans="1:10" ht="15">
      <c r="A758" s="3">
        <v>10300</v>
      </c>
      <c r="B758" s="3">
        <v>330</v>
      </c>
      <c r="C758" s="3">
        <v>8</v>
      </c>
      <c r="D758" s="3">
        <v>5200</v>
      </c>
      <c r="E758" s="3">
        <v>5600</v>
      </c>
      <c r="F758" s="3">
        <v>5400</v>
      </c>
      <c r="G758" s="3" t="str">
        <f t="shared" si="47"/>
        <v>103003308</v>
      </c>
      <c r="H758">
        <f t="shared" si="44"/>
        <v>0</v>
      </c>
      <c r="I758">
        <f t="shared" si="45"/>
        <v>0</v>
      </c>
      <c r="J758">
        <f t="shared" si="46"/>
        <v>0</v>
      </c>
    </row>
    <row r="759" spans="1:10" ht="15">
      <c r="A759" s="3">
        <v>10300</v>
      </c>
      <c r="B759" s="3">
        <v>330</v>
      </c>
      <c r="C759" s="3">
        <v>8</v>
      </c>
      <c r="D759" s="3">
        <v>5600</v>
      </c>
      <c r="E759" s="3">
        <v>5200</v>
      </c>
      <c r="F759" s="3">
        <v>5400</v>
      </c>
      <c r="G759" s="3" t="str">
        <f t="shared" si="47"/>
        <v>103003308</v>
      </c>
      <c r="H759">
        <f t="shared" si="44"/>
        <v>0</v>
      </c>
      <c r="I759">
        <f t="shared" si="45"/>
        <v>0</v>
      </c>
      <c r="J759">
        <f t="shared" si="46"/>
        <v>0</v>
      </c>
    </row>
    <row r="760" spans="1:10" ht="15">
      <c r="A760" s="3">
        <v>10300</v>
      </c>
      <c r="B760" s="3">
        <v>330</v>
      </c>
      <c r="C760" s="3">
        <v>8</v>
      </c>
      <c r="D760" s="3">
        <v>5800</v>
      </c>
      <c r="E760" s="3">
        <v>5800</v>
      </c>
      <c r="F760" s="3">
        <v>5000</v>
      </c>
      <c r="G760" s="3" t="str">
        <f t="shared" si="47"/>
        <v>103003308</v>
      </c>
      <c r="H760">
        <f t="shared" si="44"/>
        <v>0</v>
      </c>
      <c r="I760">
        <f t="shared" si="45"/>
        <v>0</v>
      </c>
      <c r="J760">
        <f t="shared" si="46"/>
        <v>0</v>
      </c>
    </row>
    <row r="761" spans="1:10" ht="15">
      <c r="A761" s="3">
        <v>20100</v>
      </c>
      <c r="B761" s="3">
        <v>110</v>
      </c>
      <c r="C761" s="3">
        <v>8</v>
      </c>
      <c r="D761" s="3">
        <v>5400</v>
      </c>
      <c r="E761" s="3">
        <v>5400</v>
      </c>
      <c r="F761" s="3">
        <v>5600</v>
      </c>
      <c r="G761" s="3" t="str">
        <f t="shared" si="47"/>
        <v>201001108</v>
      </c>
      <c r="H761">
        <f t="shared" si="44"/>
        <v>0</v>
      </c>
      <c r="I761">
        <f t="shared" si="45"/>
        <v>0</v>
      </c>
      <c r="J761">
        <f t="shared" si="46"/>
        <v>0</v>
      </c>
    </row>
    <row r="762" spans="1:10" ht="15">
      <c r="A762" s="3">
        <v>20100</v>
      </c>
      <c r="B762" s="3">
        <v>110</v>
      </c>
      <c r="C762" s="3">
        <v>8</v>
      </c>
      <c r="D762" s="3">
        <v>5600</v>
      </c>
      <c r="E762" s="3">
        <v>5800</v>
      </c>
      <c r="F762" s="3">
        <v>5200</v>
      </c>
      <c r="G762" s="3" t="str">
        <f t="shared" si="47"/>
        <v>201001108</v>
      </c>
      <c r="H762">
        <f t="shared" si="44"/>
        <v>0</v>
      </c>
      <c r="I762">
        <f t="shared" si="45"/>
        <v>0</v>
      </c>
      <c r="J762">
        <f t="shared" si="46"/>
        <v>0</v>
      </c>
    </row>
    <row r="763" spans="1:10" ht="15">
      <c r="A763" s="3">
        <v>20100</v>
      </c>
      <c r="B763" s="3">
        <v>120</v>
      </c>
      <c r="C763" s="3">
        <v>8</v>
      </c>
      <c r="D763" s="3">
        <v>5600</v>
      </c>
      <c r="E763" s="3">
        <v>5600</v>
      </c>
      <c r="F763" s="3">
        <v>5600</v>
      </c>
      <c r="G763" s="3" t="str">
        <f t="shared" si="47"/>
        <v>201001208</v>
      </c>
      <c r="H763">
        <f t="shared" si="44"/>
        <v>0</v>
      </c>
      <c r="I763">
        <f t="shared" si="45"/>
        <v>0</v>
      </c>
      <c r="J763">
        <f t="shared" si="46"/>
        <v>0</v>
      </c>
    </row>
    <row r="764" spans="1:10" ht="15">
      <c r="A764" s="3">
        <v>20100</v>
      </c>
      <c r="B764" s="3">
        <v>120</v>
      </c>
      <c r="C764" s="3">
        <v>8</v>
      </c>
      <c r="D764" s="3">
        <v>5000</v>
      </c>
      <c r="E764" s="3">
        <v>5600</v>
      </c>
      <c r="F764" s="3">
        <v>5000</v>
      </c>
      <c r="G764" s="3" t="str">
        <f t="shared" si="47"/>
        <v>201001208</v>
      </c>
      <c r="H764">
        <f t="shared" si="44"/>
        <v>0</v>
      </c>
      <c r="I764">
        <f t="shared" si="45"/>
        <v>0</v>
      </c>
      <c r="J764">
        <f t="shared" si="46"/>
        <v>0</v>
      </c>
    </row>
    <row r="765" spans="1:10" ht="15">
      <c r="A765" s="3">
        <v>20100</v>
      </c>
      <c r="B765" s="3">
        <v>130</v>
      </c>
      <c r="C765" s="3">
        <v>8</v>
      </c>
      <c r="D765" s="3">
        <v>5000</v>
      </c>
      <c r="E765" s="3">
        <v>5000</v>
      </c>
      <c r="F765" s="3">
        <v>5200</v>
      </c>
      <c r="G765" s="3" t="str">
        <f t="shared" si="47"/>
        <v>201001308</v>
      </c>
      <c r="H765">
        <f t="shared" si="44"/>
        <v>0</v>
      </c>
      <c r="I765">
        <f t="shared" si="45"/>
        <v>0</v>
      </c>
      <c r="J765">
        <f t="shared" si="46"/>
        <v>0</v>
      </c>
    </row>
    <row r="766" spans="1:10" ht="15">
      <c r="A766" s="3">
        <v>20100</v>
      </c>
      <c r="B766" s="3">
        <v>130</v>
      </c>
      <c r="C766" s="3">
        <v>8</v>
      </c>
      <c r="D766" s="3">
        <v>5000</v>
      </c>
      <c r="E766" s="3">
        <v>5400</v>
      </c>
      <c r="F766" s="3">
        <v>5000</v>
      </c>
      <c r="G766" s="3" t="str">
        <f t="shared" si="47"/>
        <v>201001308</v>
      </c>
      <c r="H766">
        <f t="shared" si="44"/>
        <v>0</v>
      </c>
      <c r="I766">
        <f t="shared" si="45"/>
        <v>0</v>
      </c>
      <c r="J766">
        <f t="shared" si="46"/>
        <v>0</v>
      </c>
    </row>
    <row r="767" spans="1:10" ht="15">
      <c r="A767" s="3">
        <v>20100</v>
      </c>
      <c r="B767" s="3">
        <v>130</v>
      </c>
      <c r="C767" s="3">
        <v>8</v>
      </c>
      <c r="D767" s="3">
        <v>5400</v>
      </c>
      <c r="E767" s="3">
        <v>5600</v>
      </c>
      <c r="F767" s="3">
        <v>5000</v>
      </c>
      <c r="G767" s="3" t="str">
        <f t="shared" si="47"/>
        <v>201001308</v>
      </c>
      <c r="H767">
        <f t="shared" si="44"/>
        <v>0</v>
      </c>
      <c r="I767">
        <f t="shared" si="45"/>
        <v>0</v>
      </c>
      <c r="J767">
        <f t="shared" si="46"/>
        <v>0</v>
      </c>
    </row>
    <row r="768" spans="1:10" ht="15">
      <c r="A768" s="3">
        <v>20100</v>
      </c>
      <c r="B768" s="3">
        <v>130</v>
      </c>
      <c r="C768" s="3">
        <v>8</v>
      </c>
      <c r="D768" s="3">
        <v>5000</v>
      </c>
      <c r="E768" s="3">
        <v>5200</v>
      </c>
      <c r="F768" s="3">
        <v>5600</v>
      </c>
      <c r="G768" s="3" t="str">
        <f t="shared" si="47"/>
        <v>201001308</v>
      </c>
      <c r="H768">
        <f t="shared" si="44"/>
        <v>0</v>
      </c>
      <c r="I768">
        <f t="shared" si="45"/>
        <v>0</v>
      </c>
      <c r="J768">
        <f t="shared" si="46"/>
        <v>0</v>
      </c>
    </row>
    <row r="769" spans="1:10" ht="15">
      <c r="A769" s="3">
        <v>20100</v>
      </c>
      <c r="B769" s="3">
        <v>210</v>
      </c>
      <c r="C769" s="3">
        <v>8</v>
      </c>
      <c r="D769" s="3">
        <v>5200</v>
      </c>
      <c r="E769" s="3">
        <v>5600</v>
      </c>
      <c r="F769" s="3">
        <v>5400</v>
      </c>
      <c r="G769" s="3" t="str">
        <f t="shared" si="47"/>
        <v>201002108</v>
      </c>
      <c r="H769">
        <f t="shared" si="44"/>
        <v>0</v>
      </c>
      <c r="I769">
        <f t="shared" si="45"/>
        <v>0</v>
      </c>
      <c r="J769">
        <f t="shared" si="46"/>
        <v>0</v>
      </c>
    </row>
    <row r="770" spans="1:10" ht="15">
      <c r="A770" s="3">
        <v>20100</v>
      </c>
      <c r="B770" s="3">
        <v>210</v>
      </c>
      <c r="C770" s="3">
        <v>8</v>
      </c>
      <c r="D770" s="3">
        <v>5200</v>
      </c>
      <c r="E770" s="3">
        <v>5400</v>
      </c>
      <c r="F770" s="3">
        <v>5200</v>
      </c>
      <c r="G770" s="3" t="str">
        <f t="shared" si="47"/>
        <v>201002108</v>
      </c>
      <c r="H770">
        <f t="shared" ref="H770:H833" si="48">IF(AND(conto = crit1,cdc = crit2,periodo = crit3), Act, 0)</f>
        <v>0</v>
      </c>
      <c r="I770">
        <f t="shared" ref="I770:I833" si="49">IF(AND(conto = crit1,cdc = crit2,periodo = crit3), Bdg, 0)</f>
        <v>0</v>
      </c>
      <c r="J770">
        <f t="shared" ref="J770:J833" si="50">IF(AND(conto = crit1,cdc = crit2,periodo = crit3), Py, 0)</f>
        <v>0</v>
      </c>
    </row>
    <row r="771" spans="1:10" ht="15">
      <c r="A771" s="3">
        <v>20100</v>
      </c>
      <c r="B771" s="3">
        <v>210</v>
      </c>
      <c r="C771" s="3">
        <v>8</v>
      </c>
      <c r="D771" s="3">
        <v>5800</v>
      </c>
      <c r="E771" s="3">
        <v>5400</v>
      </c>
      <c r="F771" s="3">
        <v>5800</v>
      </c>
      <c r="G771" s="3" t="str">
        <f t="shared" ref="G771:G834" si="51">A771&amp;B771&amp;C771</f>
        <v>201002108</v>
      </c>
      <c r="H771">
        <f t="shared" si="48"/>
        <v>0</v>
      </c>
      <c r="I771">
        <f t="shared" si="49"/>
        <v>0</v>
      </c>
      <c r="J771">
        <f t="shared" si="50"/>
        <v>0</v>
      </c>
    </row>
    <row r="772" spans="1:10" ht="15">
      <c r="A772" s="3">
        <v>20100</v>
      </c>
      <c r="B772" s="3">
        <v>210</v>
      </c>
      <c r="C772" s="3">
        <v>8</v>
      </c>
      <c r="D772" s="3">
        <v>5400</v>
      </c>
      <c r="E772" s="3">
        <v>5200</v>
      </c>
      <c r="F772" s="3">
        <v>5400</v>
      </c>
      <c r="G772" s="3" t="str">
        <f t="shared" si="51"/>
        <v>201002108</v>
      </c>
      <c r="H772">
        <f t="shared" si="48"/>
        <v>0</v>
      </c>
      <c r="I772">
        <f t="shared" si="49"/>
        <v>0</v>
      </c>
      <c r="J772">
        <f t="shared" si="50"/>
        <v>0</v>
      </c>
    </row>
    <row r="773" spans="1:10" ht="15">
      <c r="A773" s="3">
        <v>20100</v>
      </c>
      <c r="B773" s="3">
        <v>210</v>
      </c>
      <c r="C773" s="3">
        <v>8</v>
      </c>
      <c r="D773" s="3">
        <v>5800</v>
      </c>
      <c r="E773" s="3">
        <v>5000</v>
      </c>
      <c r="F773" s="3">
        <v>5400</v>
      </c>
      <c r="G773" s="3" t="str">
        <f t="shared" si="51"/>
        <v>201002108</v>
      </c>
      <c r="H773">
        <f t="shared" si="48"/>
        <v>0</v>
      </c>
      <c r="I773">
        <f t="shared" si="49"/>
        <v>0</v>
      </c>
      <c r="J773">
        <f t="shared" si="50"/>
        <v>0</v>
      </c>
    </row>
    <row r="774" spans="1:10" ht="15">
      <c r="A774" s="3">
        <v>20100</v>
      </c>
      <c r="B774" s="3">
        <v>230</v>
      </c>
      <c r="C774" s="3">
        <v>8</v>
      </c>
      <c r="D774" s="3">
        <v>5000</v>
      </c>
      <c r="E774" s="3">
        <v>5400</v>
      </c>
      <c r="F774" s="3">
        <v>5400</v>
      </c>
      <c r="G774" s="3" t="str">
        <f t="shared" si="51"/>
        <v>201002308</v>
      </c>
      <c r="H774">
        <f t="shared" si="48"/>
        <v>0</v>
      </c>
      <c r="I774">
        <f t="shared" si="49"/>
        <v>0</v>
      </c>
      <c r="J774">
        <f t="shared" si="50"/>
        <v>0</v>
      </c>
    </row>
    <row r="775" spans="1:10" ht="15">
      <c r="A775" s="3">
        <v>20100</v>
      </c>
      <c r="B775" s="3">
        <v>230</v>
      </c>
      <c r="C775" s="3">
        <v>8</v>
      </c>
      <c r="D775" s="3">
        <v>5400</v>
      </c>
      <c r="E775" s="3">
        <v>5400</v>
      </c>
      <c r="F775" s="3">
        <v>5200</v>
      </c>
      <c r="G775" s="3" t="str">
        <f t="shared" si="51"/>
        <v>201002308</v>
      </c>
      <c r="H775">
        <f t="shared" si="48"/>
        <v>0</v>
      </c>
      <c r="I775">
        <f t="shared" si="49"/>
        <v>0</v>
      </c>
      <c r="J775">
        <f t="shared" si="50"/>
        <v>0</v>
      </c>
    </row>
    <row r="776" spans="1:10" ht="15">
      <c r="A776" s="3">
        <v>20100</v>
      </c>
      <c r="B776" s="3">
        <v>310</v>
      </c>
      <c r="C776" s="3">
        <v>8</v>
      </c>
      <c r="D776" s="3">
        <v>5400</v>
      </c>
      <c r="E776" s="3">
        <v>5400</v>
      </c>
      <c r="F776" s="3">
        <v>5800</v>
      </c>
      <c r="G776" s="3" t="str">
        <f t="shared" si="51"/>
        <v>201003108</v>
      </c>
      <c r="H776">
        <f t="shared" si="48"/>
        <v>0</v>
      </c>
      <c r="I776">
        <f t="shared" si="49"/>
        <v>0</v>
      </c>
      <c r="J776">
        <f t="shared" si="50"/>
        <v>0</v>
      </c>
    </row>
    <row r="777" spans="1:10" ht="15">
      <c r="A777" s="3">
        <v>20100</v>
      </c>
      <c r="B777" s="3">
        <v>310</v>
      </c>
      <c r="C777" s="3">
        <v>8</v>
      </c>
      <c r="D777" s="3">
        <v>5800</v>
      </c>
      <c r="E777" s="3">
        <v>5600</v>
      </c>
      <c r="F777" s="3">
        <v>5200</v>
      </c>
      <c r="G777" s="3" t="str">
        <f t="shared" si="51"/>
        <v>201003108</v>
      </c>
      <c r="H777">
        <f t="shared" si="48"/>
        <v>0</v>
      </c>
      <c r="I777">
        <f t="shared" si="49"/>
        <v>0</v>
      </c>
      <c r="J777">
        <f t="shared" si="50"/>
        <v>0</v>
      </c>
    </row>
    <row r="778" spans="1:10" ht="15">
      <c r="A778" s="3">
        <v>20100</v>
      </c>
      <c r="B778" s="3">
        <v>310</v>
      </c>
      <c r="C778" s="3">
        <v>8</v>
      </c>
      <c r="D778" s="3">
        <v>5400</v>
      </c>
      <c r="E778" s="3">
        <v>5200</v>
      </c>
      <c r="F778" s="3">
        <v>5400</v>
      </c>
      <c r="G778" s="3" t="str">
        <f t="shared" si="51"/>
        <v>201003108</v>
      </c>
      <c r="H778">
        <f t="shared" si="48"/>
        <v>0</v>
      </c>
      <c r="I778">
        <f t="shared" si="49"/>
        <v>0</v>
      </c>
      <c r="J778">
        <f t="shared" si="50"/>
        <v>0</v>
      </c>
    </row>
    <row r="779" spans="1:10" ht="15">
      <c r="A779" s="3">
        <v>20100</v>
      </c>
      <c r="B779" s="3">
        <v>320</v>
      </c>
      <c r="C779" s="3">
        <v>8</v>
      </c>
      <c r="D779" s="3">
        <v>5400</v>
      </c>
      <c r="E779" s="3">
        <v>5400</v>
      </c>
      <c r="F779" s="3">
        <v>5400</v>
      </c>
      <c r="G779" s="3" t="str">
        <f t="shared" si="51"/>
        <v>201003208</v>
      </c>
      <c r="H779">
        <f t="shared" si="48"/>
        <v>0</v>
      </c>
      <c r="I779">
        <f t="shared" si="49"/>
        <v>0</v>
      </c>
      <c r="J779">
        <f t="shared" si="50"/>
        <v>0</v>
      </c>
    </row>
    <row r="780" spans="1:10" ht="15">
      <c r="A780" s="3">
        <v>20100</v>
      </c>
      <c r="B780" s="3">
        <v>330</v>
      </c>
      <c r="C780" s="3">
        <v>8</v>
      </c>
      <c r="D780" s="3">
        <v>5400</v>
      </c>
      <c r="E780" s="3">
        <v>5200</v>
      </c>
      <c r="F780" s="3">
        <v>5000</v>
      </c>
      <c r="G780" s="3" t="str">
        <f t="shared" si="51"/>
        <v>201003308</v>
      </c>
      <c r="H780">
        <f t="shared" si="48"/>
        <v>0</v>
      </c>
      <c r="I780">
        <f t="shared" si="49"/>
        <v>0</v>
      </c>
      <c r="J780">
        <f t="shared" si="50"/>
        <v>0</v>
      </c>
    </row>
    <row r="781" spans="1:10" ht="15">
      <c r="A781" s="3">
        <v>20100</v>
      </c>
      <c r="B781" s="3">
        <v>340</v>
      </c>
      <c r="C781" s="3">
        <v>8</v>
      </c>
      <c r="D781" s="3">
        <v>5400</v>
      </c>
      <c r="E781" s="3">
        <v>5200</v>
      </c>
      <c r="F781" s="3">
        <v>5000</v>
      </c>
      <c r="G781" s="3" t="str">
        <f t="shared" si="51"/>
        <v>201003408</v>
      </c>
      <c r="H781">
        <f t="shared" si="48"/>
        <v>0</v>
      </c>
      <c r="I781">
        <f t="shared" si="49"/>
        <v>0</v>
      </c>
      <c r="J781">
        <f t="shared" si="50"/>
        <v>0</v>
      </c>
    </row>
    <row r="782" spans="1:10" ht="15">
      <c r="A782" s="3">
        <v>20100</v>
      </c>
      <c r="B782" s="3">
        <v>340</v>
      </c>
      <c r="C782" s="3">
        <v>8</v>
      </c>
      <c r="D782" s="3">
        <v>5400</v>
      </c>
      <c r="E782" s="3">
        <v>5200</v>
      </c>
      <c r="F782" s="3">
        <v>5200</v>
      </c>
      <c r="G782" s="3" t="str">
        <f t="shared" si="51"/>
        <v>201003408</v>
      </c>
      <c r="H782">
        <f t="shared" si="48"/>
        <v>0</v>
      </c>
      <c r="I782">
        <f t="shared" si="49"/>
        <v>0</v>
      </c>
      <c r="J782">
        <f t="shared" si="50"/>
        <v>0</v>
      </c>
    </row>
    <row r="783" spans="1:10" ht="15">
      <c r="A783" s="3">
        <v>20100</v>
      </c>
      <c r="B783" s="3">
        <v>340</v>
      </c>
      <c r="C783" s="3">
        <v>8</v>
      </c>
      <c r="D783" s="3">
        <v>5400</v>
      </c>
      <c r="E783" s="3">
        <v>5000</v>
      </c>
      <c r="F783" s="3">
        <v>5600</v>
      </c>
      <c r="G783" s="3" t="str">
        <f t="shared" si="51"/>
        <v>201003408</v>
      </c>
      <c r="H783">
        <f t="shared" si="48"/>
        <v>0</v>
      </c>
      <c r="I783">
        <f t="shared" si="49"/>
        <v>0</v>
      </c>
      <c r="J783">
        <f t="shared" si="50"/>
        <v>0</v>
      </c>
    </row>
    <row r="784" spans="1:10" ht="15">
      <c r="A784" s="3">
        <v>20200</v>
      </c>
      <c r="B784" s="3">
        <v>110</v>
      </c>
      <c r="C784" s="3">
        <v>8</v>
      </c>
      <c r="D784" s="3">
        <v>5600</v>
      </c>
      <c r="E784" s="3">
        <v>5800</v>
      </c>
      <c r="F784" s="3">
        <v>5600</v>
      </c>
      <c r="G784" s="3" t="str">
        <f t="shared" si="51"/>
        <v>202001108</v>
      </c>
      <c r="H784">
        <f t="shared" si="48"/>
        <v>0</v>
      </c>
      <c r="I784">
        <f t="shared" si="49"/>
        <v>0</v>
      </c>
      <c r="J784">
        <f t="shared" si="50"/>
        <v>0</v>
      </c>
    </row>
    <row r="785" spans="1:10" ht="15">
      <c r="A785" s="3">
        <v>20200</v>
      </c>
      <c r="B785" s="3">
        <v>120</v>
      </c>
      <c r="C785" s="3">
        <v>8</v>
      </c>
      <c r="D785" s="3">
        <v>5800</v>
      </c>
      <c r="E785" s="3">
        <v>5200</v>
      </c>
      <c r="F785" s="3">
        <v>5200</v>
      </c>
      <c r="G785" s="3" t="str">
        <f t="shared" si="51"/>
        <v>202001208</v>
      </c>
      <c r="H785">
        <f t="shared" si="48"/>
        <v>0</v>
      </c>
      <c r="I785">
        <f t="shared" si="49"/>
        <v>0</v>
      </c>
      <c r="J785">
        <f t="shared" si="50"/>
        <v>0</v>
      </c>
    </row>
    <row r="786" spans="1:10" ht="15">
      <c r="A786" s="3">
        <v>20200</v>
      </c>
      <c r="B786" s="3">
        <v>120</v>
      </c>
      <c r="C786" s="3">
        <v>8</v>
      </c>
      <c r="D786" s="3">
        <v>5600</v>
      </c>
      <c r="E786" s="3">
        <v>5800</v>
      </c>
      <c r="F786" s="3">
        <v>5800</v>
      </c>
      <c r="G786" s="3" t="str">
        <f t="shared" si="51"/>
        <v>202001208</v>
      </c>
      <c r="H786">
        <f t="shared" si="48"/>
        <v>0</v>
      </c>
      <c r="I786">
        <f t="shared" si="49"/>
        <v>0</v>
      </c>
      <c r="J786">
        <f t="shared" si="50"/>
        <v>0</v>
      </c>
    </row>
    <row r="787" spans="1:10" ht="15">
      <c r="A787" s="3">
        <v>20200</v>
      </c>
      <c r="B787" s="3">
        <v>130</v>
      </c>
      <c r="C787" s="3">
        <v>8</v>
      </c>
      <c r="D787" s="3">
        <v>5200</v>
      </c>
      <c r="E787" s="3">
        <v>5400</v>
      </c>
      <c r="F787" s="3">
        <v>5200</v>
      </c>
      <c r="G787" s="3" t="str">
        <f t="shared" si="51"/>
        <v>202001308</v>
      </c>
      <c r="H787">
        <f t="shared" si="48"/>
        <v>0</v>
      </c>
      <c r="I787">
        <f t="shared" si="49"/>
        <v>0</v>
      </c>
      <c r="J787">
        <f t="shared" si="50"/>
        <v>0</v>
      </c>
    </row>
    <row r="788" spans="1:10" ht="15">
      <c r="A788" s="3">
        <v>20200</v>
      </c>
      <c r="B788" s="3">
        <v>210</v>
      </c>
      <c r="C788" s="3">
        <v>8</v>
      </c>
      <c r="D788" s="3">
        <v>5000</v>
      </c>
      <c r="E788" s="3">
        <v>5400</v>
      </c>
      <c r="F788" s="3">
        <v>5400</v>
      </c>
      <c r="G788" s="3" t="str">
        <f t="shared" si="51"/>
        <v>202002108</v>
      </c>
      <c r="H788">
        <f t="shared" si="48"/>
        <v>0</v>
      </c>
      <c r="I788">
        <f t="shared" si="49"/>
        <v>0</v>
      </c>
      <c r="J788">
        <f t="shared" si="50"/>
        <v>0</v>
      </c>
    </row>
    <row r="789" spans="1:10" ht="15">
      <c r="A789" s="3">
        <v>20200</v>
      </c>
      <c r="B789" s="3">
        <v>220</v>
      </c>
      <c r="C789" s="3">
        <v>8</v>
      </c>
      <c r="D789" s="3">
        <v>5800</v>
      </c>
      <c r="E789" s="3">
        <v>5000</v>
      </c>
      <c r="F789" s="3">
        <v>5800</v>
      </c>
      <c r="G789" s="3" t="str">
        <f t="shared" si="51"/>
        <v>202002208</v>
      </c>
      <c r="H789">
        <f t="shared" si="48"/>
        <v>0</v>
      </c>
      <c r="I789">
        <f t="shared" si="49"/>
        <v>0</v>
      </c>
      <c r="J789">
        <f t="shared" si="50"/>
        <v>0</v>
      </c>
    </row>
    <row r="790" spans="1:10" ht="15">
      <c r="A790" s="3">
        <v>20200</v>
      </c>
      <c r="B790" s="3">
        <v>220</v>
      </c>
      <c r="C790" s="3">
        <v>8</v>
      </c>
      <c r="D790" s="3">
        <v>5600</v>
      </c>
      <c r="E790" s="3">
        <v>5600</v>
      </c>
      <c r="F790" s="3">
        <v>5800</v>
      </c>
      <c r="G790" s="3" t="str">
        <f t="shared" si="51"/>
        <v>202002208</v>
      </c>
      <c r="H790">
        <f t="shared" si="48"/>
        <v>0</v>
      </c>
      <c r="I790">
        <f t="shared" si="49"/>
        <v>0</v>
      </c>
      <c r="J790">
        <f t="shared" si="50"/>
        <v>0</v>
      </c>
    </row>
    <row r="791" spans="1:10" ht="15">
      <c r="A791" s="3">
        <v>20200</v>
      </c>
      <c r="B791" s="3">
        <v>220</v>
      </c>
      <c r="C791" s="3">
        <v>8</v>
      </c>
      <c r="D791" s="3">
        <v>5000</v>
      </c>
      <c r="E791" s="3">
        <v>5600</v>
      </c>
      <c r="F791" s="3">
        <v>5600</v>
      </c>
      <c r="G791" s="3" t="str">
        <f t="shared" si="51"/>
        <v>202002208</v>
      </c>
      <c r="H791">
        <f t="shared" si="48"/>
        <v>0</v>
      </c>
      <c r="I791">
        <f t="shared" si="49"/>
        <v>0</v>
      </c>
      <c r="J791">
        <f t="shared" si="50"/>
        <v>0</v>
      </c>
    </row>
    <row r="792" spans="1:10" ht="15">
      <c r="A792" s="3">
        <v>20300</v>
      </c>
      <c r="B792" s="3">
        <v>130</v>
      </c>
      <c r="C792" s="3">
        <v>8</v>
      </c>
      <c r="D792" s="3">
        <v>5600</v>
      </c>
      <c r="E792" s="3">
        <v>5200</v>
      </c>
      <c r="F792" s="3">
        <v>5200</v>
      </c>
      <c r="G792" s="3" t="str">
        <f t="shared" si="51"/>
        <v>203001308</v>
      </c>
      <c r="H792">
        <f t="shared" si="48"/>
        <v>0</v>
      </c>
      <c r="I792">
        <f t="shared" si="49"/>
        <v>0</v>
      </c>
      <c r="J792">
        <f t="shared" si="50"/>
        <v>0</v>
      </c>
    </row>
    <row r="793" spans="1:10" ht="15">
      <c r="A793" s="3">
        <v>20300</v>
      </c>
      <c r="B793" s="3">
        <v>210</v>
      </c>
      <c r="C793" s="3">
        <v>8</v>
      </c>
      <c r="D793" s="3">
        <v>5200</v>
      </c>
      <c r="E793" s="3">
        <v>5400</v>
      </c>
      <c r="F793" s="3">
        <v>5600</v>
      </c>
      <c r="G793" s="3" t="str">
        <f t="shared" si="51"/>
        <v>203002108</v>
      </c>
      <c r="H793">
        <f t="shared" si="48"/>
        <v>0</v>
      </c>
      <c r="I793">
        <f t="shared" si="49"/>
        <v>0</v>
      </c>
      <c r="J793">
        <f t="shared" si="50"/>
        <v>0</v>
      </c>
    </row>
    <row r="794" spans="1:10" ht="15">
      <c r="A794" s="3">
        <v>20300</v>
      </c>
      <c r="B794" s="3">
        <v>210</v>
      </c>
      <c r="C794" s="3">
        <v>8</v>
      </c>
      <c r="D794" s="3">
        <v>5400</v>
      </c>
      <c r="E794" s="3">
        <v>5200</v>
      </c>
      <c r="F794" s="3">
        <v>5000</v>
      </c>
      <c r="G794" s="3" t="str">
        <f t="shared" si="51"/>
        <v>203002108</v>
      </c>
      <c r="H794">
        <f t="shared" si="48"/>
        <v>0</v>
      </c>
      <c r="I794">
        <f t="shared" si="49"/>
        <v>0</v>
      </c>
      <c r="J794">
        <f t="shared" si="50"/>
        <v>0</v>
      </c>
    </row>
    <row r="795" spans="1:10" ht="15">
      <c r="A795" s="3">
        <v>20300</v>
      </c>
      <c r="B795" s="3">
        <v>220</v>
      </c>
      <c r="C795" s="3">
        <v>8</v>
      </c>
      <c r="D795" s="3">
        <v>5400</v>
      </c>
      <c r="E795" s="3">
        <v>5400</v>
      </c>
      <c r="F795" s="3">
        <v>5800</v>
      </c>
      <c r="G795" s="3" t="str">
        <f t="shared" si="51"/>
        <v>203002208</v>
      </c>
      <c r="H795">
        <f t="shared" si="48"/>
        <v>0</v>
      </c>
      <c r="I795">
        <f t="shared" si="49"/>
        <v>0</v>
      </c>
      <c r="J795">
        <f t="shared" si="50"/>
        <v>0</v>
      </c>
    </row>
    <row r="796" spans="1:10" ht="15">
      <c r="A796" s="3">
        <v>20300</v>
      </c>
      <c r="B796" s="3">
        <v>310</v>
      </c>
      <c r="C796" s="3">
        <v>8</v>
      </c>
      <c r="D796" s="3">
        <v>5200</v>
      </c>
      <c r="E796" s="3">
        <v>5200</v>
      </c>
      <c r="F796" s="3">
        <v>5600</v>
      </c>
      <c r="G796" s="3" t="str">
        <f t="shared" si="51"/>
        <v>203003108</v>
      </c>
      <c r="H796">
        <f t="shared" si="48"/>
        <v>0</v>
      </c>
      <c r="I796">
        <f t="shared" si="49"/>
        <v>0</v>
      </c>
      <c r="J796">
        <f t="shared" si="50"/>
        <v>0</v>
      </c>
    </row>
    <row r="797" spans="1:10" ht="15">
      <c r="A797" s="3">
        <v>20300</v>
      </c>
      <c r="B797" s="3">
        <v>340</v>
      </c>
      <c r="C797" s="3">
        <v>8</v>
      </c>
      <c r="D797" s="3">
        <v>5600</v>
      </c>
      <c r="E797" s="3">
        <v>5400</v>
      </c>
      <c r="F797" s="3">
        <v>5400</v>
      </c>
      <c r="G797" s="3" t="str">
        <f t="shared" si="51"/>
        <v>203003408</v>
      </c>
      <c r="H797">
        <f t="shared" si="48"/>
        <v>0</v>
      </c>
      <c r="I797">
        <f t="shared" si="49"/>
        <v>0</v>
      </c>
      <c r="J797">
        <f t="shared" si="50"/>
        <v>0</v>
      </c>
    </row>
    <row r="798" spans="1:10" ht="15">
      <c r="A798" s="3">
        <v>20300</v>
      </c>
      <c r="B798" s="3">
        <v>340</v>
      </c>
      <c r="C798" s="3">
        <v>8</v>
      </c>
      <c r="D798" s="3">
        <v>5800</v>
      </c>
      <c r="E798" s="3">
        <v>5600</v>
      </c>
      <c r="F798" s="3">
        <v>5200</v>
      </c>
      <c r="G798" s="3" t="str">
        <f t="shared" si="51"/>
        <v>203003408</v>
      </c>
      <c r="H798">
        <f t="shared" si="48"/>
        <v>0</v>
      </c>
      <c r="I798">
        <f t="shared" si="49"/>
        <v>0</v>
      </c>
      <c r="J798">
        <f t="shared" si="50"/>
        <v>0</v>
      </c>
    </row>
    <row r="799" spans="1:10" ht="15">
      <c r="A799" s="3">
        <v>10100</v>
      </c>
      <c r="B799" s="3">
        <v>110</v>
      </c>
      <c r="C799" s="3">
        <v>9</v>
      </c>
      <c r="D799" s="3">
        <v>5800</v>
      </c>
      <c r="E799" s="3">
        <v>5400</v>
      </c>
      <c r="F799" s="3">
        <v>5400</v>
      </c>
      <c r="G799" s="3" t="str">
        <f t="shared" si="51"/>
        <v>101001109</v>
      </c>
      <c r="H799">
        <f t="shared" si="48"/>
        <v>0</v>
      </c>
      <c r="I799">
        <f t="shared" si="49"/>
        <v>0</v>
      </c>
      <c r="J799">
        <f t="shared" si="50"/>
        <v>0</v>
      </c>
    </row>
    <row r="800" spans="1:10" ht="15">
      <c r="A800" s="3">
        <v>10100</v>
      </c>
      <c r="B800" s="3">
        <v>120</v>
      </c>
      <c r="C800" s="3">
        <v>9</v>
      </c>
      <c r="D800" s="3">
        <v>5000</v>
      </c>
      <c r="E800" s="3">
        <v>5400</v>
      </c>
      <c r="F800" s="3">
        <v>5400</v>
      </c>
      <c r="G800" s="3" t="str">
        <f t="shared" si="51"/>
        <v>101001209</v>
      </c>
      <c r="H800">
        <f t="shared" si="48"/>
        <v>0</v>
      </c>
      <c r="I800">
        <f t="shared" si="49"/>
        <v>0</v>
      </c>
      <c r="J800">
        <f t="shared" si="50"/>
        <v>0</v>
      </c>
    </row>
    <row r="801" spans="1:10" ht="15">
      <c r="A801" s="3">
        <v>10100</v>
      </c>
      <c r="B801" s="3">
        <v>130</v>
      </c>
      <c r="C801" s="3">
        <v>9</v>
      </c>
      <c r="D801" s="3">
        <v>5200</v>
      </c>
      <c r="E801" s="3">
        <v>5400</v>
      </c>
      <c r="F801" s="3">
        <v>5200</v>
      </c>
      <c r="G801" s="3" t="str">
        <f t="shared" si="51"/>
        <v>101001309</v>
      </c>
      <c r="H801">
        <f t="shared" si="48"/>
        <v>0</v>
      </c>
      <c r="I801">
        <f t="shared" si="49"/>
        <v>0</v>
      </c>
      <c r="J801">
        <f t="shared" si="50"/>
        <v>0</v>
      </c>
    </row>
    <row r="802" spans="1:10" ht="15">
      <c r="A802" s="3">
        <v>10100</v>
      </c>
      <c r="B802" s="3">
        <v>130</v>
      </c>
      <c r="C802" s="3">
        <v>9</v>
      </c>
      <c r="D802" s="3">
        <v>5200</v>
      </c>
      <c r="E802" s="3">
        <v>5000</v>
      </c>
      <c r="F802" s="3">
        <v>5600</v>
      </c>
      <c r="G802" s="3" t="str">
        <f t="shared" si="51"/>
        <v>101001309</v>
      </c>
      <c r="H802">
        <f t="shared" si="48"/>
        <v>0</v>
      </c>
      <c r="I802">
        <f t="shared" si="49"/>
        <v>0</v>
      </c>
      <c r="J802">
        <f t="shared" si="50"/>
        <v>0</v>
      </c>
    </row>
    <row r="803" spans="1:10" ht="15">
      <c r="A803" s="3">
        <v>10100</v>
      </c>
      <c r="B803" s="3">
        <v>210</v>
      </c>
      <c r="C803" s="3">
        <v>9</v>
      </c>
      <c r="D803" s="3">
        <v>5600</v>
      </c>
      <c r="E803" s="3">
        <v>5200</v>
      </c>
      <c r="F803" s="3">
        <v>5400</v>
      </c>
      <c r="G803" s="3" t="str">
        <f t="shared" si="51"/>
        <v>101002109</v>
      </c>
      <c r="H803">
        <f t="shared" si="48"/>
        <v>0</v>
      </c>
      <c r="I803">
        <f t="shared" si="49"/>
        <v>0</v>
      </c>
      <c r="J803">
        <f t="shared" si="50"/>
        <v>0</v>
      </c>
    </row>
    <row r="804" spans="1:10" ht="15">
      <c r="A804" s="3">
        <v>10100</v>
      </c>
      <c r="B804" s="3">
        <v>210</v>
      </c>
      <c r="C804" s="3">
        <v>9</v>
      </c>
      <c r="D804" s="3">
        <v>5600</v>
      </c>
      <c r="E804" s="3">
        <v>5600</v>
      </c>
      <c r="F804" s="3">
        <v>5400</v>
      </c>
      <c r="G804" s="3" t="str">
        <f t="shared" si="51"/>
        <v>101002109</v>
      </c>
      <c r="H804">
        <f t="shared" si="48"/>
        <v>0</v>
      </c>
      <c r="I804">
        <f t="shared" si="49"/>
        <v>0</v>
      </c>
      <c r="J804">
        <f t="shared" si="50"/>
        <v>0</v>
      </c>
    </row>
    <row r="805" spans="1:10" ht="15">
      <c r="A805" s="3">
        <v>10100</v>
      </c>
      <c r="B805" s="3">
        <v>220</v>
      </c>
      <c r="C805" s="3">
        <v>9</v>
      </c>
      <c r="D805" s="3">
        <v>5600</v>
      </c>
      <c r="E805" s="3">
        <v>5400</v>
      </c>
      <c r="F805" s="3">
        <v>5800</v>
      </c>
      <c r="G805" s="3" t="str">
        <f t="shared" si="51"/>
        <v>101002209</v>
      </c>
      <c r="H805">
        <f t="shared" si="48"/>
        <v>0</v>
      </c>
      <c r="I805">
        <f t="shared" si="49"/>
        <v>0</v>
      </c>
      <c r="J805">
        <f t="shared" si="50"/>
        <v>0</v>
      </c>
    </row>
    <row r="806" spans="1:10" ht="15">
      <c r="A806" s="3">
        <v>10100</v>
      </c>
      <c r="B806" s="3">
        <v>230</v>
      </c>
      <c r="C806" s="3">
        <v>9</v>
      </c>
      <c r="D806" s="3">
        <v>5600</v>
      </c>
      <c r="E806" s="3">
        <v>5000</v>
      </c>
      <c r="F806" s="3">
        <v>5200</v>
      </c>
      <c r="G806" s="3" t="str">
        <f t="shared" si="51"/>
        <v>101002309</v>
      </c>
      <c r="H806">
        <f t="shared" si="48"/>
        <v>0</v>
      </c>
      <c r="I806">
        <f t="shared" si="49"/>
        <v>0</v>
      </c>
      <c r="J806">
        <f t="shared" si="50"/>
        <v>0</v>
      </c>
    </row>
    <row r="807" spans="1:10" ht="15">
      <c r="A807" s="3">
        <v>10100</v>
      </c>
      <c r="B807" s="3">
        <v>310</v>
      </c>
      <c r="C807" s="3">
        <v>9</v>
      </c>
      <c r="D807" s="3">
        <v>5000</v>
      </c>
      <c r="E807" s="3">
        <v>5400</v>
      </c>
      <c r="F807" s="3">
        <v>5800</v>
      </c>
      <c r="G807" s="3" t="str">
        <f t="shared" si="51"/>
        <v>101003109</v>
      </c>
      <c r="H807">
        <f t="shared" si="48"/>
        <v>0</v>
      </c>
      <c r="I807">
        <f t="shared" si="49"/>
        <v>0</v>
      </c>
      <c r="J807">
        <f t="shared" si="50"/>
        <v>0</v>
      </c>
    </row>
    <row r="808" spans="1:10" ht="15">
      <c r="A808" s="3">
        <v>10100</v>
      </c>
      <c r="B808" s="3">
        <v>310</v>
      </c>
      <c r="C808" s="3">
        <v>9</v>
      </c>
      <c r="D808" s="3">
        <v>5200</v>
      </c>
      <c r="E808" s="3">
        <v>5200</v>
      </c>
      <c r="F808" s="3">
        <v>5400</v>
      </c>
      <c r="G808" s="3" t="str">
        <f t="shared" si="51"/>
        <v>101003109</v>
      </c>
      <c r="H808">
        <f t="shared" si="48"/>
        <v>0</v>
      </c>
      <c r="I808">
        <f t="shared" si="49"/>
        <v>0</v>
      </c>
      <c r="J808">
        <f t="shared" si="50"/>
        <v>0</v>
      </c>
    </row>
    <row r="809" spans="1:10" ht="15">
      <c r="A809" s="3">
        <v>10100</v>
      </c>
      <c r="B809" s="3">
        <v>310</v>
      </c>
      <c r="C809" s="3">
        <v>9</v>
      </c>
      <c r="D809" s="3">
        <v>5200</v>
      </c>
      <c r="E809" s="3">
        <v>5800</v>
      </c>
      <c r="F809" s="3">
        <v>5200</v>
      </c>
      <c r="G809" s="3" t="str">
        <f t="shared" si="51"/>
        <v>101003109</v>
      </c>
      <c r="H809">
        <f t="shared" si="48"/>
        <v>0</v>
      </c>
      <c r="I809">
        <f t="shared" si="49"/>
        <v>0</v>
      </c>
      <c r="J809">
        <f t="shared" si="50"/>
        <v>0</v>
      </c>
    </row>
    <row r="810" spans="1:10" ht="15">
      <c r="A810" s="3">
        <v>10100</v>
      </c>
      <c r="B810" s="3">
        <v>320</v>
      </c>
      <c r="C810" s="3">
        <v>9</v>
      </c>
      <c r="D810" s="3">
        <v>5800</v>
      </c>
      <c r="E810" s="3">
        <v>5600</v>
      </c>
      <c r="F810" s="3">
        <v>5800</v>
      </c>
      <c r="G810" s="3" t="str">
        <f t="shared" si="51"/>
        <v>101003209</v>
      </c>
      <c r="H810">
        <f t="shared" si="48"/>
        <v>0</v>
      </c>
      <c r="I810">
        <f t="shared" si="49"/>
        <v>0</v>
      </c>
      <c r="J810">
        <f t="shared" si="50"/>
        <v>0</v>
      </c>
    </row>
    <row r="811" spans="1:10" ht="15">
      <c r="A811" s="3">
        <v>10100</v>
      </c>
      <c r="B811" s="3">
        <v>320</v>
      </c>
      <c r="C811" s="3">
        <v>9</v>
      </c>
      <c r="D811" s="3">
        <v>5000</v>
      </c>
      <c r="E811" s="3">
        <v>5800</v>
      </c>
      <c r="F811" s="3">
        <v>5200</v>
      </c>
      <c r="G811" s="3" t="str">
        <f t="shared" si="51"/>
        <v>101003209</v>
      </c>
      <c r="H811">
        <f t="shared" si="48"/>
        <v>0</v>
      </c>
      <c r="I811">
        <f t="shared" si="49"/>
        <v>0</v>
      </c>
      <c r="J811">
        <f t="shared" si="50"/>
        <v>0</v>
      </c>
    </row>
    <row r="812" spans="1:10" ht="15">
      <c r="A812" s="3">
        <v>10100</v>
      </c>
      <c r="B812" s="3">
        <v>340</v>
      </c>
      <c r="C812" s="3">
        <v>9</v>
      </c>
      <c r="D812" s="3">
        <v>5200</v>
      </c>
      <c r="E812" s="3">
        <v>5600</v>
      </c>
      <c r="F812" s="3">
        <v>5200</v>
      </c>
      <c r="G812" s="3" t="str">
        <f t="shared" si="51"/>
        <v>101003409</v>
      </c>
      <c r="H812">
        <f t="shared" si="48"/>
        <v>0</v>
      </c>
      <c r="I812">
        <f t="shared" si="49"/>
        <v>0</v>
      </c>
      <c r="J812">
        <f t="shared" si="50"/>
        <v>0</v>
      </c>
    </row>
    <row r="813" spans="1:10" ht="15">
      <c r="A813" s="3">
        <v>10100</v>
      </c>
      <c r="B813" s="3">
        <v>340</v>
      </c>
      <c r="C813" s="3">
        <v>9</v>
      </c>
      <c r="D813" s="3">
        <v>5600</v>
      </c>
      <c r="E813" s="3">
        <v>5200</v>
      </c>
      <c r="F813" s="3">
        <v>5600</v>
      </c>
      <c r="G813" s="3" t="str">
        <f t="shared" si="51"/>
        <v>101003409</v>
      </c>
      <c r="H813">
        <f t="shared" si="48"/>
        <v>0</v>
      </c>
      <c r="I813">
        <f t="shared" si="49"/>
        <v>0</v>
      </c>
      <c r="J813">
        <f t="shared" si="50"/>
        <v>0</v>
      </c>
    </row>
    <row r="814" spans="1:10" ht="15">
      <c r="A814" s="3">
        <v>10200</v>
      </c>
      <c r="B814" s="3">
        <v>110</v>
      </c>
      <c r="C814" s="3">
        <v>9</v>
      </c>
      <c r="D814" s="3">
        <v>5000</v>
      </c>
      <c r="E814" s="3">
        <v>5800</v>
      </c>
      <c r="F814" s="3">
        <v>5800</v>
      </c>
      <c r="G814" s="3" t="str">
        <f t="shared" si="51"/>
        <v>102001109</v>
      </c>
      <c r="H814">
        <f t="shared" si="48"/>
        <v>0</v>
      </c>
      <c r="I814">
        <f t="shared" si="49"/>
        <v>0</v>
      </c>
      <c r="J814">
        <f t="shared" si="50"/>
        <v>0</v>
      </c>
    </row>
    <row r="815" spans="1:10" ht="15">
      <c r="A815" s="3">
        <v>10200</v>
      </c>
      <c r="B815" s="3">
        <v>110</v>
      </c>
      <c r="C815" s="3">
        <v>9</v>
      </c>
      <c r="D815" s="3">
        <v>5000</v>
      </c>
      <c r="E815" s="3">
        <v>5800</v>
      </c>
      <c r="F815" s="3">
        <v>5200</v>
      </c>
      <c r="G815" s="3" t="str">
        <f t="shared" si="51"/>
        <v>102001109</v>
      </c>
      <c r="H815">
        <f t="shared" si="48"/>
        <v>0</v>
      </c>
      <c r="I815">
        <f t="shared" si="49"/>
        <v>0</v>
      </c>
      <c r="J815">
        <f t="shared" si="50"/>
        <v>0</v>
      </c>
    </row>
    <row r="816" spans="1:10" ht="15">
      <c r="A816" s="3">
        <v>10200</v>
      </c>
      <c r="B816" s="3">
        <v>110</v>
      </c>
      <c r="C816" s="3">
        <v>9</v>
      </c>
      <c r="D816" s="3">
        <v>5000</v>
      </c>
      <c r="E816" s="3">
        <v>5200</v>
      </c>
      <c r="F816" s="3">
        <v>5000</v>
      </c>
      <c r="G816" s="3" t="str">
        <f t="shared" si="51"/>
        <v>102001109</v>
      </c>
      <c r="H816">
        <f t="shared" si="48"/>
        <v>0</v>
      </c>
      <c r="I816">
        <f t="shared" si="49"/>
        <v>0</v>
      </c>
      <c r="J816">
        <f t="shared" si="50"/>
        <v>0</v>
      </c>
    </row>
    <row r="817" spans="1:10" ht="15">
      <c r="A817" s="3">
        <v>10200</v>
      </c>
      <c r="B817" s="3">
        <v>120</v>
      </c>
      <c r="C817" s="3">
        <v>9</v>
      </c>
      <c r="D817" s="3">
        <v>5200</v>
      </c>
      <c r="E817" s="3">
        <v>5000</v>
      </c>
      <c r="F817" s="3">
        <v>5200</v>
      </c>
      <c r="G817" s="3" t="str">
        <f t="shared" si="51"/>
        <v>102001209</v>
      </c>
      <c r="H817">
        <f t="shared" si="48"/>
        <v>0</v>
      </c>
      <c r="I817">
        <f t="shared" si="49"/>
        <v>0</v>
      </c>
      <c r="J817">
        <f t="shared" si="50"/>
        <v>0</v>
      </c>
    </row>
    <row r="818" spans="1:10" ht="15">
      <c r="A818" s="3">
        <v>10200</v>
      </c>
      <c r="B818" s="3">
        <v>120</v>
      </c>
      <c r="C818" s="3">
        <v>9</v>
      </c>
      <c r="D818" s="3">
        <v>5200</v>
      </c>
      <c r="E818" s="3">
        <v>5800</v>
      </c>
      <c r="F818" s="3">
        <v>5600</v>
      </c>
      <c r="G818" s="3" t="str">
        <f t="shared" si="51"/>
        <v>102001209</v>
      </c>
      <c r="H818">
        <f t="shared" si="48"/>
        <v>0</v>
      </c>
      <c r="I818">
        <f t="shared" si="49"/>
        <v>0</v>
      </c>
      <c r="J818">
        <f t="shared" si="50"/>
        <v>0</v>
      </c>
    </row>
    <row r="819" spans="1:10" ht="15">
      <c r="A819" s="3">
        <v>10200</v>
      </c>
      <c r="B819" s="3">
        <v>120</v>
      </c>
      <c r="C819" s="3">
        <v>9</v>
      </c>
      <c r="D819" s="3">
        <v>5000</v>
      </c>
      <c r="E819" s="3">
        <v>5400</v>
      </c>
      <c r="F819" s="3">
        <v>5000</v>
      </c>
      <c r="G819" s="3" t="str">
        <f t="shared" si="51"/>
        <v>102001209</v>
      </c>
      <c r="H819">
        <f t="shared" si="48"/>
        <v>0</v>
      </c>
      <c r="I819">
        <f t="shared" si="49"/>
        <v>0</v>
      </c>
      <c r="J819">
        <f t="shared" si="50"/>
        <v>0</v>
      </c>
    </row>
    <row r="820" spans="1:10" ht="15">
      <c r="A820" s="3">
        <v>10200</v>
      </c>
      <c r="B820" s="3">
        <v>120</v>
      </c>
      <c r="C820" s="3">
        <v>9</v>
      </c>
      <c r="D820" s="3">
        <v>5200</v>
      </c>
      <c r="E820" s="3">
        <v>5800</v>
      </c>
      <c r="F820" s="3">
        <v>5600</v>
      </c>
      <c r="G820" s="3" t="str">
        <f t="shared" si="51"/>
        <v>102001209</v>
      </c>
      <c r="H820">
        <f t="shared" si="48"/>
        <v>0</v>
      </c>
      <c r="I820">
        <f t="shared" si="49"/>
        <v>0</v>
      </c>
      <c r="J820">
        <f t="shared" si="50"/>
        <v>0</v>
      </c>
    </row>
    <row r="821" spans="1:10" ht="15">
      <c r="A821" s="3">
        <v>10200</v>
      </c>
      <c r="B821" s="3">
        <v>120</v>
      </c>
      <c r="C821" s="3">
        <v>9</v>
      </c>
      <c r="D821" s="3">
        <v>5400</v>
      </c>
      <c r="E821" s="3">
        <v>5000</v>
      </c>
      <c r="F821" s="3">
        <v>5400</v>
      </c>
      <c r="G821" s="3" t="str">
        <f t="shared" si="51"/>
        <v>102001209</v>
      </c>
      <c r="H821">
        <f t="shared" si="48"/>
        <v>0</v>
      </c>
      <c r="I821">
        <f t="shared" si="49"/>
        <v>0</v>
      </c>
      <c r="J821">
        <f t="shared" si="50"/>
        <v>0</v>
      </c>
    </row>
    <row r="822" spans="1:10" ht="15">
      <c r="A822" s="3">
        <v>10200</v>
      </c>
      <c r="B822" s="3">
        <v>130</v>
      </c>
      <c r="C822" s="3">
        <v>9</v>
      </c>
      <c r="D822" s="3">
        <v>5200</v>
      </c>
      <c r="E822" s="3">
        <v>5200</v>
      </c>
      <c r="F822" s="3">
        <v>5400</v>
      </c>
      <c r="G822" s="3" t="str">
        <f t="shared" si="51"/>
        <v>102001309</v>
      </c>
      <c r="H822">
        <f t="shared" si="48"/>
        <v>0</v>
      </c>
      <c r="I822">
        <f t="shared" si="49"/>
        <v>0</v>
      </c>
      <c r="J822">
        <f t="shared" si="50"/>
        <v>0</v>
      </c>
    </row>
    <row r="823" spans="1:10" ht="15">
      <c r="A823" s="3">
        <v>10200</v>
      </c>
      <c r="B823" s="3">
        <v>210</v>
      </c>
      <c r="C823" s="3">
        <v>9</v>
      </c>
      <c r="D823" s="3">
        <v>5800</v>
      </c>
      <c r="E823" s="3">
        <v>5400</v>
      </c>
      <c r="F823" s="3">
        <v>5600</v>
      </c>
      <c r="G823" s="3" t="str">
        <f t="shared" si="51"/>
        <v>102002109</v>
      </c>
      <c r="H823">
        <f t="shared" si="48"/>
        <v>0</v>
      </c>
      <c r="I823">
        <f t="shared" si="49"/>
        <v>0</v>
      </c>
      <c r="J823">
        <f t="shared" si="50"/>
        <v>0</v>
      </c>
    </row>
    <row r="824" spans="1:10" ht="15">
      <c r="A824" s="3">
        <v>10200</v>
      </c>
      <c r="B824" s="3">
        <v>210</v>
      </c>
      <c r="C824" s="3">
        <v>9</v>
      </c>
      <c r="D824" s="3">
        <v>5600</v>
      </c>
      <c r="E824" s="3">
        <v>5200</v>
      </c>
      <c r="F824" s="3">
        <v>5200</v>
      </c>
      <c r="G824" s="3" t="str">
        <f t="shared" si="51"/>
        <v>102002109</v>
      </c>
      <c r="H824">
        <f t="shared" si="48"/>
        <v>0</v>
      </c>
      <c r="I824">
        <f t="shared" si="49"/>
        <v>0</v>
      </c>
      <c r="J824">
        <f t="shared" si="50"/>
        <v>0</v>
      </c>
    </row>
    <row r="825" spans="1:10" ht="15">
      <c r="A825" s="3">
        <v>10200</v>
      </c>
      <c r="B825" s="3">
        <v>220</v>
      </c>
      <c r="C825" s="3">
        <v>9</v>
      </c>
      <c r="D825" s="3">
        <v>5000</v>
      </c>
      <c r="E825" s="3">
        <v>5800</v>
      </c>
      <c r="F825" s="3">
        <v>5800</v>
      </c>
      <c r="G825" s="3" t="str">
        <f t="shared" si="51"/>
        <v>102002209</v>
      </c>
      <c r="H825">
        <f t="shared" si="48"/>
        <v>0</v>
      </c>
      <c r="I825">
        <f t="shared" si="49"/>
        <v>0</v>
      </c>
      <c r="J825">
        <f t="shared" si="50"/>
        <v>0</v>
      </c>
    </row>
    <row r="826" spans="1:10" ht="15">
      <c r="A826" s="3">
        <v>10200</v>
      </c>
      <c r="B826" s="3">
        <v>220</v>
      </c>
      <c r="C826" s="3">
        <v>9</v>
      </c>
      <c r="D826" s="3">
        <v>5000</v>
      </c>
      <c r="E826" s="3">
        <v>5400</v>
      </c>
      <c r="F826" s="3">
        <v>5000</v>
      </c>
      <c r="G826" s="3" t="str">
        <f t="shared" si="51"/>
        <v>102002209</v>
      </c>
      <c r="H826">
        <f t="shared" si="48"/>
        <v>0</v>
      </c>
      <c r="I826">
        <f t="shared" si="49"/>
        <v>0</v>
      </c>
      <c r="J826">
        <f t="shared" si="50"/>
        <v>0</v>
      </c>
    </row>
    <row r="827" spans="1:10" ht="15">
      <c r="A827" s="3">
        <v>10200</v>
      </c>
      <c r="B827" s="3">
        <v>220</v>
      </c>
      <c r="C827" s="3">
        <v>9</v>
      </c>
      <c r="D827" s="3">
        <v>5000</v>
      </c>
      <c r="E827" s="3">
        <v>5800</v>
      </c>
      <c r="F827" s="3">
        <v>5000</v>
      </c>
      <c r="G827" s="3" t="str">
        <f t="shared" si="51"/>
        <v>102002209</v>
      </c>
      <c r="H827">
        <f t="shared" si="48"/>
        <v>0</v>
      </c>
      <c r="I827">
        <f t="shared" si="49"/>
        <v>0</v>
      </c>
      <c r="J827">
        <f t="shared" si="50"/>
        <v>0</v>
      </c>
    </row>
    <row r="828" spans="1:10" ht="15">
      <c r="A828" s="3">
        <v>10200</v>
      </c>
      <c r="B828" s="3">
        <v>230</v>
      </c>
      <c r="C828" s="3">
        <v>9</v>
      </c>
      <c r="D828" s="3">
        <v>5200</v>
      </c>
      <c r="E828" s="3">
        <v>5400</v>
      </c>
      <c r="F828" s="3">
        <v>5000</v>
      </c>
      <c r="G828" s="3" t="str">
        <f t="shared" si="51"/>
        <v>102002309</v>
      </c>
      <c r="H828">
        <f t="shared" si="48"/>
        <v>0</v>
      </c>
      <c r="I828">
        <f t="shared" si="49"/>
        <v>0</v>
      </c>
      <c r="J828">
        <f t="shared" si="50"/>
        <v>0</v>
      </c>
    </row>
    <row r="829" spans="1:10" ht="15">
      <c r="A829" s="3">
        <v>10200</v>
      </c>
      <c r="B829" s="3">
        <v>230</v>
      </c>
      <c r="C829" s="3">
        <v>9</v>
      </c>
      <c r="D829" s="3">
        <v>5600</v>
      </c>
      <c r="E829" s="3">
        <v>5200</v>
      </c>
      <c r="F829" s="3">
        <v>5400</v>
      </c>
      <c r="G829" s="3" t="str">
        <f t="shared" si="51"/>
        <v>102002309</v>
      </c>
      <c r="H829">
        <f t="shared" si="48"/>
        <v>0</v>
      </c>
      <c r="I829">
        <f t="shared" si="49"/>
        <v>0</v>
      </c>
      <c r="J829">
        <f t="shared" si="50"/>
        <v>0</v>
      </c>
    </row>
    <row r="830" spans="1:10" ht="15">
      <c r="A830" s="3">
        <v>10200</v>
      </c>
      <c r="B830" s="3">
        <v>230</v>
      </c>
      <c r="C830" s="3">
        <v>9</v>
      </c>
      <c r="D830" s="3">
        <v>5400</v>
      </c>
      <c r="E830" s="3">
        <v>5600</v>
      </c>
      <c r="F830" s="3">
        <v>5200</v>
      </c>
      <c r="G830" s="3" t="str">
        <f t="shared" si="51"/>
        <v>102002309</v>
      </c>
      <c r="H830">
        <f t="shared" si="48"/>
        <v>0</v>
      </c>
      <c r="I830">
        <f t="shared" si="49"/>
        <v>0</v>
      </c>
      <c r="J830">
        <f t="shared" si="50"/>
        <v>0</v>
      </c>
    </row>
    <row r="831" spans="1:10" ht="15">
      <c r="A831" s="3">
        <v>10200</v>
      </c>
      <c r="B831" s="3">
        <v>320</v>
      </c>
      <c r="C831" s="3">
        <v>9</v>
      </c>
      <c r="D831" s="3">
        <v>5200</v>
      </c>
      <c r="E831" s="3">
        <v>5000</v>
      </c>
      <c r="F831" s="3">
        <v>5000</v>
      </c>
      <c r="G831" s="3" t="str">
        <f t="shared" si="51"/>
        <v>102003209</v>
      </c>
      <c r="H831">
        <f t="shared" si="48"/>
        <v>0</v>
      </c>
      <c r="I831">
        <f t="shared" si="49"/>
        <v>0</v>
      </c>
      <c r="J831">
        <f t="shared" si="50"/>
        <v>0</v>
      </c>
    </row>
    <row r="832" spans="1:10" ht="15">
      <c r="A832" s="3">
        <v>10200</v>
      </c>
      <c r="B832" s="3">
        <v>330</v>
      </c>
      <c r="C832" s="3">
        <v>9</v>
      </c>
      <c r="D832" s="3">
        <v>5200</v>
      </c>
      <c r="E832" s="3">
        <v>5000</v>
      </c>
      <c r="F832" s="3">
        <v>5600</v>
      </c>
      <c r="G832" s="3" t="str">
        <f t="shared" si="51"/>
        <v>102003309</v>
      </c>
      <c r="H832">
        <f t="shared" si="48"/>
        <v>0</v>
      </c>
      <c r="I832">
        <f t="shared" si="49"/>
        <v>0</v>
      </c>
      <c r="J832">
        <f t="shared" si="50"/>
        <v>0</v>
      </c>
    </row>
    <row r="833" spans="1:10" ht="15">
      <c r="A833" s="3">
        <v>10200</v>
      </c>
      <c r="B833" s="3">
        <v>340</v>
      </c>
      <c r="C833" s="3">
        <v>9</v>
      </c>
      <c r="D833" s="3">
        <v>5000</v>
      </c>
      <c r="E833" s="3">
        <v>5600</v>
      </c>
      <c r="F833" s="3">
        <v>5600</v>
      </c>
      <c r="G833" s="3" t="str">
        <f t="shared" si="51"/>
        <v>102003409</v>
      </c>
      <c r="H833">
        <f t="shared" si="48"/>
        <v>0</v>
      </c>
      <c r="I833">
        <f t="shared" si="49"/>
        <v>0</v>
      </c>
      <c r="J833">
        <f t="shared" si="50"/>
        <v>0</v>
      </c>
    </row>
    <row r="834" spans="1:10" ht="15">
      <c r="A834" s="3">
        <v>10300</v>
      </c>
      <c r="B834" s="3">
        <v>120</v>
      </c>
      <c r="C834" s="3">
        <v>9</v>
      </c>
      <c r="D834" s="3">
        <v>5800</v>
      </c>
      <c r="E834" s="3">
        <v>5800</v>
      </c>
      <c r="F834" s="3">
        <v>5000</v>
      </c>
      <c r="G834" s="3" t="str">
        <f t="shared" si="51"/>
        <v>103001209</v>
      </c>
      <c r="H834">
        <f t="shared" ref="H834:H897" si="52">IF(AND(conto = crit1,cdc = crit2,periodo = crit3), Act, 0)</f>
        <v>0</v>
      </c>
      <c r="I834">
        <f t="shared" ref="I834:I897" si="53">IF(AND(conto = crit1,cdc = crit2,periodo = crit3), Bdg, 0)</f>
        <v>0</v>
      </c>
      <c r="J834">
        <f t="shared" ref="J834:J897" si="54">IF(AND(conto = crit1,cdc = crit2,periodo = crit3), Py, 0)</f>
        <v>0</v>
      </c>
    </row>
    <row r="835" spans="1:10" ht="15">
      <c r="A835" s="3">
        <v>10300</v>
      </c>
      <c r="B835" s="3">
        <v>120</v>
      </c>
      <c r="C835" s="3">
        <v>9</v>
      </c>
      <c r="D835" s="3">
        <v>5000</v>
      </c>
      <c r="E835" s="3">
        <v>5200</v>
      </c>
      <c r="F835" s="3">
        <v>5800</v>
      </c>
      <c r="G835" s="3" t="str">
        <f t="shared" ref="G835:G898" si="55">A835&amp;B835&amp;C835</f>
        <v>103001209</v>
      </c>
      <c r="H835">
        <f t="shared" si="52"/>
        <v>0</v>
      </c>
      <c r="I835">
        <f t="shared" si="53"/>
        <v>0</v>
      </c>
      <c r="J835">
        <f t="shared" si="54"/>
        <v>0</v>
      </c>
    </row>
    <row r="836" spans="1:10" ht="15">
      <c r="A836" s="3">
        <v>10300</v>
      </c>
      <c r="B836" s="3">
        <v>130</v>
      </c>
      <c r="C836" s="3">
        <v>9</v>
      </c>
      <c r="D836" s="3">
        <v>5400</v>
      </c>
      <c r="E836" s="3">
        <v>5600</v>
      </c>
      <c r="F836" s="3">
        <v>5200</v>
      </c>
      <c r="G836" s="3" t="str">
        <f t="shared" si="55"/>
        <v>103001309</v>
      </c>
      <c r="H836">
        <f t="shared" si="52"/>
        <v>0</v>
      </c>
      <c r="I836">
        <f t="shared" si="53"/>
        <v>0</v>
      </c>
      <c r="J836">
        <f t="shared" si="54"/>
        <v>0</v>
      </c>
    </row>
    <row r="837" spans="1:10" ht="15">
      <c r="A837" s="3">
        <v>10300</v>
      </c>
      <c r="B837" s="3">
        <v>210</v>
      </c>
      <c r="C837" s="3">
        <v>9</v>
      </c>
      <c r="D837" s="3">
        <v>5200</v>
      </c>
      <c r="E837" s="3">
        <v>5400</v>
      </c>
      <c r="F837" s="3">
        <v>5800</v>
      </c>
      <c r="G837" s="3" t="str">
        <f t="shared" si="55"/>
        <v>103002109</v>
      </c>
      <c r="H837">
        <f t="shared" si="52"/>
        <v>0</v>
      </c>
      <c r="I837">
        <f t="shared" si="53"/>
        <v>0</v>
      </c>
      <c r="J837">
        <f t="shared" si="54"/>
        <v>0</v>
      </c>
    </row>
    <row r="838" spans="1:10" ht="15">
      <c r="A838" s="3">
        <v>10300</v>
      </c>
      <c r="B838" s="3">
        <v>210</v>
      </c>
      <c r="C838" s="3">
        <v>9</v>
      </c>
      <c r="D838" s="3">
        <v>5200</v>
      </c>
      <c r="E838" s="3">
        <v>5400</v>
      </c>
      <c r="F838" s="3">
        <v>5000</v>
      </c>
      <c r="G838" s="3" t="str">
        <f t="shared" si="55"/>
        <v>103002109</v>
      </c>
      <c r="H838">
        <f t="shared" si="52"/>
        <v>0</v>
      </c>
      <c r="I838">
        <f t="shared" si="53"/>
        <v>0</v>
      </c>
      <c r="J838">
        <f t="shared" si="54"/>
        <v>0</v>
      </c>
    </row>
    <row r="839" spans="1:10" ht="15">
      <c r="A839" s="3">
        <v>10300</v>
      </c>
      <c r="B839" s="3">
        <v>220</v>
      </c>
      <c r="C839" s="3">
        <v>9</v>
      </c>
      <c r="D839" s="3">
        <v>5000</v>
      </c>
      <c r="E839" s="3">
        <v>5000</v>
      </c>
      <c r="F839" s="3">
        <v>5200</v>
      </c>
      <c r="G839" s="3" t="str">
        <f t="shared" si="55"/>
        <v>103002209</v>
      </c>
      <c r="H839">
        <f t="shared" si="52"/>
        <v>0</v>
      </c>
      <c r="I839">
        <f t="shared" si="53"/>
        <v>0</v>
      </c>
      <c r="J839">
        <f t="shared" si="54"/>
        <v>0</v>
      </c>
    </row>
    <row r="840" spans="1:10" ht="15">
      <c r="A840" s="3">
        <v>10300</v>
      </c>
      <c r="B840" s="3">
        <v>220</v>
      </c>
      <c r="C840" s="3">
        <v>9</v>
      </c>
      <c r="D840" s="3">
        <v>5600</v>
      </c>
      <c r="E840" s="3">
        <v>5200</v>
      </c>
      <c r="F840" s="3">
        <v>5800</v>
      </c>
      <c r="G840" s="3" t="str">
        <f t="shared" si="55"/>
        <v>103002209</v>
      </c>
      <c r="H840">
        <f t="shared" si="52"/>
        <v>0</v>
      </c>
      <c r="I840">
        <f t="shared" si="53"/>
        <v>0</v>
      </c>
      <c r="J840">
        <f t="shared" si="54"/>
        <v>0</v>
      </c>
    </row>
    <row r="841" spans="1:10" ht="15">
      <c r="A841" s="3">
        <v>10300</v>
      </c>
      <c r="B841" s="3">
        <v>220</v>
      </c>
      <c r="C841" s="3">
        <v>9</v>
      </c>
      <c r="D841" s="3">
        <v>5600</v>
      </c>
      <c r="E841" s="3">
        <v>5200</v>
      </c>
      <c r="F841" s="3">
        <v>5800</v>
      </c>
      <c r="G841" s="3" t="str">
        <f t="shared" si="55"/>
        <v>103002209</v>
      </c>
      <c r="H841">
        <f t="shared" si="52"/>
        <v>0</v>
      </c>
      <c r="I841">
        <f t="shared" si="53"/>
        <v>0</v>
      </c>
      <c r="J841">
        <f t="shared" si="54"/>
        <v>0</v>
      </c>
    </row>
    <row r="842" spans="1:10" ht="15">
      <c r="A842" s="3">
        <v>10300</v>
      </c>
      <c r="B842" s="3">
        <v>230</v>
      </c>
      <c r="C842" s="3">
        <v>9</v>
      </c>
      <c r="D842" s="3">
        <v>5800</v>
      </c>
      <c r="E842" s="3">
        <v>5400</v>
      </c>
      <c r="F842" s="3">
        <v>5400</v>
      </c>
      <c r="G842" s="3" t="str">
        <f t="shared" si="55"/>
        <v>103002309</v>
      </c>
      <c r="H842">
        <f t="shared" si="52"/>
        <v>0</v>
      </c>
      <c r="I842">
        <f t="shared" si="53"/>
        <v>0</v>
      </c>
      <c r="J842">
        <f t="shared" si="54"/>
        <v>0</v>
      </c>
    </row>
    <row r="843" spans="1:10" ht="15">
      <c r="A843" s="3">
        <v>10300</v>
      </c>
      <c r="B843" s="3">
        <v>230</v>
      </c>
      <c r="C843" s="3">
        <v>9</v>
      </c>
      <c r="D843" s="3">
        <v>5200</v>
      </c>
      <c r="E843" s="3">
        <v>5200</v>
      </c>
      <c r="F843" s="3">
        <v>5200</v>
      </c>
      <c r="G843" s="3" t="str">
        <f t="shared" si="55"/>
        <v>103002309</v>
      </c>
      <c r="H843">
        <f t="shared" si="52"/>
        <v>0</v>
      </c>
      <c r="I843">
        <f t="shared" si="53"/>
        <v>0</v>
      </c>
      <c r="J843">
        <f t="shared" si="54"/>
        <v>0</v>
      </c>
    </row>
    <row r="844" spans="1:10" ht="15">
      <c r="A844" s="3">
        <v>10300</v>
      </c>
      <c r="B844" s="3">
        <v>230</v>
      </c>
      <c r="C844" s="3">
        <v>9</v>
      </c>
      <c r="D844" s="3">
        <v>5600</v>
      </c>
      <c r="E844" s="3">
        <v>5400</v>
      </c>
      <c r="F844" s="3">
        <v>5400</v>
      </c>
      <c r="G844" s="3" t="str">
        <f t="shared" si="55"/>
        <v>103002309</v>
      </c>
      <c r="H844">
        <f t="shared" si="52"/>
        <v>0</v>
      </c>
      <c r="I844">
        <f t="shared" si="53"/>
        <v>0</v>
      </c>
      <c r="J844">
        <f t="shared" si="54"/>
        <v>0</v>
      </c>
    </row>
    <row r="845" spans="1:10" ht="15">
      <c r="A845" s="3">
        <v>10300</v>
      </c>
      <c r="B845" s="3">
        <v>310</v>
      </c>
      <c r="C845" s="3">
        <v>9</v>
      </c>
      <c r="D845" s="3">
        <v>5000</v>
      </c>
      <c r="E845" s="3">
        <v>5600</v>
      </c>
      <c r="F845" s="3">
        <v>5000</v>
      </c>
      <c r="G845" s="3" t="str">
        <f t="shared" si="55"/>
        <v>103003109</v>
      </c>
      <c r="H845">
        <f t="shared" si="52"/>
        <v>0</v>
      </c>
      <c r="I845">
        <f t="shared" si="53"/>
        <v>0</v>
      </c>
      <c r="J845">
        <f t="shared" si="54"/>
        <v>0</v>
      </c>
    </row>
    <row r="846" spans="1:10" ht="15">
      <c r="A846" s="3">
        <v>10300</v>
      </c>
      <c r="B846" s="3">
        <v>310</v>
      </c>
      <c r="C846" s="3">
        <v>9</v>
      </c>
      <c r="D846" s="3">
        <v>5200</v>
      </c>
      <c r="E846" s="3">
        <v>5000</v>
      </c>
      <c r="F846" s="3">
        <v>5400</v>
      </c>
      <c r="G846" s="3" t="str">
        <f t="shared" si="55"/>
        <v>103003109</v>
      </c>
      <c r="H846">
        <f t="shared" si="52"/>
        <v>0</v>
      </c>
      <c r="I846">
        <f t="shared" si="53"/>
        <v>0</v>
      </c>
      <c r="J846">
        <f t="shared" si="54"/>
        <v>0</v>
      </c>
    </row>
    <row r="847" spans="1:10" ht="15">
      <c r="A847" s="3">
        <v>10300</v>
      </c>
      <c r="B847" s="3">
        <v>320</v>
      </c>
      <c r="C847" s="3">
        <v>9</v>
      </c>
      <c r="D847" s="3">
        <v>5600</v>
      </c>
      <c r="E847" s="3">
        <v>5200</v>
      </c>
      <c r="F847" s="3">
        <v>5000</v>
      </c>
      <c r="G847" s="3" t="str">
        <f t="shared" si="55"/>
        <v>103003209</v>
      </c>
      <c r="H847">
        <f t="shared" si="52"/>
        <v>0</v>
      </c>
      <c r="I847">
        <f t="shared" si="53"/>
        <v>0</v>
      </c>
      <c r="J847">
        <f t="shared" si="54"/>
        <v>0</v>
      </c>
    </row>
    <row r="848" spans="1:10" ht="15">
      <c r="A848" s="3">
        <v>10300</v>
      </c>
      <c r="B848" s="3">
        <v>320</v>
      </c>
      <c r="C848" s="3">
        <v>9</v>
      </c>
      <c r="D848" s="3">
        <v>5400</v>
      </c>
      <c r="E848" s="3">
        <v>5200</v>
      </c>
      <c r="F848" s="3">
        <v>5600</v>
      </c>
      <c r="G848" s="3" t="str">
        <f t="shared" si="55"/>
        <v>103003209</v>
      </c>
      <c r="H848">
        <f t="shared" si="52"/>
        <v>0</v>
      </c>
      <c r="I848">
        <f t="shared" si="53"/>
        <v>0</v>
      </c>
      <c r="J848">
        <f t="shared" si="54"/>
        <v>0</v>
      </c>
    </row>
    <row r="849" spans="1:10" ht="15">
      <c r="A849" s="3">
        <v>10300</v>
      </c>
      <c r="B849" s="3">
        <v>320</v>
      </c>
      <c r="C849" s="3">
        <v>9</v>
      </c>
      <c r="D849" s="3">
        <v>5600</v>
      </c>
      <c r="E849" s="3">
        <v>5400</v>
      </c>
      <c r="F849" s="3">
        <v>5600</v>
      </c>
      <c r="G849" s="3" t="str">
        <f t="shared" si="55"/>
        <v>103003209</v>
      </c>
      <c r="H849">
        <f t="shared" si="52"/>
        <v>0</v>
      </c>
      <c r="I849">
        <f t="shared" si="53"/>
        <v>0</v>
      </c>
      <c r="J849">
        <f t="shared" si="54"/>
        <v>0</v>
      </c>
    </row>
    <row r="850" spans="1:10" ht="15">
      <c r="A850" s="3">
        <v>10300</v>
      </c>
      <c r="B850" s="3">
        <v>320</v>
      </c>
      <c r="C850" s="3">
        <v>9</v>
      </c>
      <c r="D850" s="3">
        <v>5400</v>
      </c>
      <c r="E850" s="3">
        <v>5800</v>
      </c>
      <c r="F850" s="3">
        <v>5200</v>
      </c>
      <c r="G850" s="3" t="str">
        <f t="shared" si="55"/>
        <v>103003209</v>
      </c>
      <c r="H850">
        <f t="shared" si="52"/>
        <v>0</v>
      </c>
      <c r="I850">
        <f t="shared" si="53"/>
        <v>0</v>
      </c>
      <c r="J850">
        <f t="shared" si="54"/>
        <v>0</v>
      </c>
    </row>
    <row r="851" spans="1:10" ht="15">
      <c r="A851" s="3">
        <v>10300</v>
      </c>
      <c r="B851" s="3">
        <v>330</v>
      </c>
      <c r="C851" s="3">
        <v>9</v>
      </c>
      <c r="D851" s="3">
        <v>5800</v>
      </c>
      <c r="E851" s="3">
        <v>5200</v>
      </c>
      <c r="F851" s="3">
        <v>5400</v>
      </c>
      <c r="G851" s="3" t="str">
        <f t="shared" si="55"/>
        <v>103003309</v>
      </c>
      <c r="H851">
        <f t="shared" si="52"/>
        <v>0</v>
      </c>
      <c r="I851">
        <f t="shared" si="53"/>
        <v>0</v>
      </c>
      <c r="J851">
        <f t="shared" si="54"/>
        <v>0</v>
      </c>
    </row>
    <row r="852" spans="1:10" ht="15">
      <c r="A852" s="3">
        <v>10300</v>
      </c>
      <c r="B852" s="3">
        <v>330</v>
      </c>
      <c r="C852" s="3">
        <v>9</v>
      </c>
      <c r="D852" s="3">
        <v>5200</v>
      </c>
      <c r="E852" s="3">
        <v>5600</v>
      </c>
      <c r="F852" s="3">
        <v>5000</v>
      </c>
      <c r="G852" s="3" t="str">
        <f t="shared" si="55"/>
        <v>103003309</v>
      </c>
      <c r="H852">
        <f t="shared" si="52"/>
        <v>0</v>
      </c>
      <c r="I852">
        <f t="shared" si="53"/>
        <v>0</v>
      </c>
      <c r="J852">
        <f t="shared" si="54"/>
        <v>0</v>
      </c>
    </row>
    <row r="853" spans="1:10" ht="15">
      <c r="A853" s="3">
        <v>10300</v>
      </c>
      <c r="B853" s="3">
        <v>340</v>
      </c>
      <c r="C853" s="3">
        <v>9</v>
      </c>
      <c r="D853" s="3">
        <v>5600</v>
      </c>
      <c r="E853" s="3">
        <v>5600</v>
      </c>
      <c r="F853" s="3">
        <v>5000</v>
      </c>
      <c r="G853" s="3" t="str">
        <f t="shared" si="55"/>
        <v>103003409</v>
      </c>
      <c r="H853">
        <f t="shared" si="52"/>
        <v>0</v>
      </c>
      <c r="I853">
        <f t="shared" si="53"/>
        <v>0</v>
      </c>
      <c r="J853">
        <f t="shared" si="54"/>
        <v>0</v>
      </c>
    </row>
    <row r="854" spans="1:10" ht="15">
      <c r="A854" s="3">
        <v>10300</v>
      </c>
      <c r="B854" s="3">
        <v>340</v>
      </c>
      <c r="C854" s="3">
        <v>9</v>
      </c>
      <c r="D854" s="3">
        <v>5800</v>
      </c>
      <c r="E854" s="3">
        <v>5400</v>
      </c>
      <c r="F854" s="3">
        <v>5200</v>
      </c>
      <c r="G854" s="3" t="str">
        <f t="shared" si="55"/>
        <v>103003409</v>
      </c>
      <c r="H854">
        <f t="shared" si="52"/>
        <v>0</v>
      </c>
      <c r="I854">
        <f t="shared" si="53"/>
        <v>0</v>
      </c>
      <c r="J854">
        <f t="shared" si="54"/>
        <v>0</v>
      </c>
    </row>
    <row r="855" spans="1:10" ht="15">
      <c r="A855" s="3">
        <v>20100</v>
      </c>
      <c r="B855" s="3">
        <v>120</v>
      </c>
      <c r="C855" s="3">
        <v>9</v>
      </c>
      <c r="D855" s="3">
        <v>5800</v>
      </c>
      <c r="E855" s="3">
        <v>5800</v>
      </c>
      <c r="F855" s="3">
        <v>5400</v>
      </c>
      <c r="G855" s="3" t="str">
        <f t="shared" si="55"/>
        <v>201001209</v>
      </c>
      <c r="H855">
        <f t="shared" si="52"/>
        <v>0</v>
      </c>
      <c r="I855">
        <f t="shared" si="53"/>
        <v>0</v>
      </c>
      <c r="J855">
        <f t="shared" si="54"/>
        <v>0</v>
      </c>
    </row>
    <row r="856" spans="1:10" ht="15">
      <c r="A856" s="3">
        <v>20100</v>
      </c>
      <c r="B856" s="3">
        <v>130</v>
      </c>
      <c r="C856" s="3">
        <v>9</v>
      </c>
      <c r="D856" s="3">
        <v>5600</v>
      </c>
      <c r="E856" s="3">
        <v>5000</v>
      </c>
      <c r="F856" s="3">
        <v>5400</v>
      </c>
      <c r="G856" s="3" t="str">
        <f t="shared" si="55"/>
        <v>201001309</v>
      </c>
      <c r="H856">
        <f t="shared" si="52"/>
        <v>0</v>
      </c>
      <c r="I856">
        <f t="shared" si="53"/>
        <v>0</v>
      </c>
      <c r="J856">
        <f t="shared" si="54"/>
        <v>0</v>
      </c>
    </row>
    <row r="857" spans="1:10" ht="15">
      <c r="A857" s="3">
        <v>20100</v>
      </c>
      <c r="B857" s="3">
        <v>130</v>
      </c>
      <c r="C857" s="3">
        <v>9</v>
      </c>
      <c r="D857" s="3">
        <v>5400</v>
      </c>
      <c r="E857" s="3">
        <v>5600</v>
      </c>
      <c r="F857" s="3">
        <v>5400</v>
      </c>
      <c r="G857" s="3" t="str">
        <f t="shared" si="55"/>
        <v>201001309</v>
      </c>
      <c r="H857">
        <f t="shared" si="52"/>
        <v>0</v>
      </c>
      <c r="I857">
        <f t="shared" si="53"/>
        <v>0</v>
      </c>
      <c r="J857">
        <f t="shared" si="54"/>
        <v>0</v>
      </c>
    </row>
    <row r="858" spans="1:10" ht="15">
      <c r="A858" s="3">
        <v>20100</v>
      </c>
      <c r="B858" s="3">
        <v>130</v>
      </c>
      <c r="C858" s="3">
        <v>9</v>
      </c>
      <c r="D858" s="3">
        <v>5000</v>
      </c>
      <c r="E858" s="3">
        <v>5200</v>
      </c>
      <c r="F858" s="3">
        <v>5000</v>
      </c>
      <c r="G858" s="3" t="str">
        <f t="shared" si="55"/>
        <v>201001309</v>
      </c>
      <c r="H858">
        <f t="shared" si="52"/>
        <v>0</v>
      </c>
      <c r="I858">
        <f t="shared" si="53"/>
        <v>0</v>
      </c>
      <c r="J858">
        <f t="shared" si="54"/>
        <v>0</v>
      </c>
    </row>
    <row r="859" spans="1:10" ht="15">
      <c r="A859" s="3">
        <v>20100</v>
      </c>
      <c r="B859" s="3">
        <v>210</v>
      </c>
      <c r="C859" s="3">
        <v>9</v>
      </c>
      <c r="D859" s="3">
        <v>5600</v>
      </c>
      <c r="E859" s="3">
        <v>5600</v>
      </c>
      <c r="F859" s="3">
        <v>5400</v>
      </c>
      <c r="G859" s="3" t="str">
        <f t="shared" si="55"/>
        <v>201002109</v>
      </c>
      <c r="H859">
        <f t="shared" si="52"/>
        <v>0</v>
      </c>
      <c r="I859">
        <f t="shared" si="53"/>
        <v>0</v>
      </c>
      <c r="J859">
        <f t="shared" si="54"/>
        <v>0</v>
      </c>
    </row>
    <row r="860" spans="1:10" ht="15">
      <c r="A860" s="3">
        <v>20100</v>
      </c>
      <c r="B860" s="3">
        <v>210</v>
      </c>
      <c r="C860" s="3">
        <v>9</v>
      </c>
      <c r="D860" s="3">
        <v>5400</v>
      </c>
      <c r="E860" s="3">
        <v>5800</v>
      </c>
      <c r="F860" s="3">
        <v>5200</v>
      </c>
      <c r="G860" s="3" t="str">
        <f t="shared" si="55"/>
        <v>201002109</v>
      </c>
      <c r="H860">
        <f t="shared" si="52"/>
        <v>0</v>
      </c>
      <c r="I860">
        <f t="shared" si="53"/>
        <v>0</v>
      </c>
      <c r="J860">
        <f t="shared" si="54"/>
        <v>0</v>
      </c>
    </row>
    <row r="861" spans="1:10" ht="15">
      <c r="A861" s="3">
        <v>20100</v>
      </c>
      <c r="B861" s="3">
        <v>210</v>
      </c>
      <c r="C861" s="3">
        <v>9</v>
      </c>
      <c r="D861" s="3">
        <v>5400</v>
      </c>
      <c r="E861" s="3">
        <v>5000</v>
      </c>
      <c r="F861" s="3">
        <v>5600</v>
      </c>
      <c r="G861" s="3" t="str">
        <f t="shared" si="55"/>
        <v>201002109</v>
      </c>
      <c r="H861">
        <f t="shared" si="52"/>
        <v>0</v>
      </c>
      <c r="I861">
        <f t="shared" si="53"/>
        <v>0</v>
      </c>
      <c r="J861">
        <f t="shared" si="54"/>
        <v>0</v>
      </c>
    </row>
    <row r="862" spans="1:10" ht="15">
      <c r="A862" s="3">
        <v>20100</v>
      </c>
      <c r="B862" s="3">
        <v>210</v>
      </c>
      <c r="C862" s="3">
        <v>9</v>
      </c>
      <c r="D862" s="3">
        <v>5400</v>
      </c>
      <c r="E862" s="3">
        <v>5400</v>
      </c>
      <c r="F862" s="3">
        <v>5200</v>
      </c>
      <c r="G862" s="3" t="str">
        <f t="shared" si="55"/>
        <v>201002109</v>
      </c>
      <c r="H862">
        <f t="shared" si="52"/>
        <v>0</v>
      </c>
      <c r="I862">
        <f t="shared" si="53"/>
        <v>0</v>
      </c>
      <c r="J862">
        <f t="shared" si="54"/>
        <v>0</v>
      </c>
    </row>
    <row r="863" spans="1:10" ht="15">
      <c r="A863" s="3">
        <v>20100</v>
      </c>
      <c r="B863" s="3">
        <v>220</v>
      </c>
      <c r="C863" s="3">
        <v>9</v>
      </c>
      <c r="D863" s="3">
        <v>5000</v>
      </c>
      <c r="E863" s="3">
        <v>5000</v>
      </c>
      <c r="F863" s="3">
        <v>5400</v>
      </c>
      <c r="G863" s="3" t="str">
        <f t="shared" si="55"/>
        <v>201002209</v>
      </c>
      <c r="H863">
        <f t="shared" si="52"/>
        <v>0</v>
      </c>
      <c r="I863">
        <f t="shared" si="53"/>
        <v>0</v>
      </c>
      <c r="J863">
        <f t="shared" si="54"/>
        <v>0</v>
      </c>
    </row>
    <row r="864" spans="1:10" ht="15">
      <c r="A864" s="3">
        <v>20100</v>
      </c>
      <c r="B864" s="3">
        <v>230</v>
      </c>
      <c r="C864" s="3">
        <v>9</v>
      </c>
      <c r="D864" s="3">
        <v>5200</v>
      </c>
      <c r="E864" s="3">
        <v>5400</v>
      </c>
      <c r="F864" s="3">
        <v>5000</v>
      </c>
      <c r="G864" s="3" t="str">
        <f t="shared" si="55"/>
        <v>201002309</v>
      </c>
      <c r="H864">
        <f t="shared" si="52"/>
        <v>0</v>
      </c>
      <c r="I864">
        <f t="shared" si="53"/>
        <v>0</v>
      </c>
      <c r="J864">
        <f t="shared" si="54"/>
        <v>0</v>
      </c>
    </row>
    <row r="865" spans="1:10" ht="15">
      <c r="A865" s="3">
        <v>20100</v>
      </c>
      <c r="B865" s="3">
        <v>230</v>
      </c>
      <c r="C865" s="3">
        <v>9</v>
      </c>
      <c r="D865" s="3">
        <v>5800</v>
      </c>
      <c r="E865" s="3">
        <v>5200</v>
      </c>
      <c r="F865" s="3">
        <v>5400</v>
      </c>
      <c r="G865" s="3" t="str">
        <f t="shared" si="55"/>
        <v>201002309</v>
      </c>
      <c r="H865">
        <f t="shared" si="52"/>
        <v>0</v>
      </c>
      <c r="I865">
        <f t="shared" si="53"/>
        <v>0</v>
      </c>
      <c r="J865">
        <f t="shared" si="54"/>
        <v>0</v>
      </c>
    </row>
    <row r="866" spans="1:10" ht="15">
      <c r="A866" s="3">
        <v>20100</v>
      </c>
      <c r="B866" s="3">
        <v>230</v>
      </c>
      <c r="C866" s="3">
        <v>9</v>
      </c>
      <c r="D866" s="3">
        <v>5000</v>
      </c>
      <c r="E866" s="3">
        <v>5600</v>
      </c>
      <c r="F866" s="3">
        <v>5200</v>
      </c>
      <c r="G866" s="3" t="str">
        <f t="shared" si="55"/>
        <v>201002309</v>
      </c>
      <c r="H866">
        <f t="shared" si="52"/>
        <v>0</v>
      </c>
      <c r="I866">
        <f t="shared" si="53"/>
        <v>0</v>
      </c>
      <c r="J866">
        <f t="shared" si="54"/>
        <v>0</v>
      </c>
    </row>
    <row r="867" spans="1:10" ht="15">
      <c r="A867" s="3">
        <v>20100</v>
      </c>
      <c r="B867" s="3">
        <v>310</v>
      </c>
      <c r="C867" s="3">
        <v>9</v>
      </c>
      <c r="D867" s="3">
        <v>5000</v>
      </c>
      <c r="E867" s="3">
        <v>5000</v>
      </c>
      <c r="F867" s="3">
        <v>5800</v>
      </c>
      <c r="G867" s="3" t="str">
        <f t="shared" si="55"/>
        <v>201003109</v>
      </c>
      <c r="H867">
        <f t="shared" si="52"/>
        <v>0</v>
      </c>
      <c r="I867">
        <f t="shared" si="53"/>
        <v>0</v>
      </c>
      <c r="J867">
        <f t="shared" si="54"/>
        <v>0</v>
      </c>
    </row>
    <row r="868" spans="1:10" ht="15">
      <c r="A868" s="3">
        <v>20100</v>
      </c>
      <c r="B868" s="3">
        <v>310</v>
      </c>
      <c r="C868" s="3">
        <v>9</v>
      </c>
      <c r="D868" s="3">
        <v>5200</v>
      </c>
      <c r="E868" s="3">
        <v>5400</v>
      </c>
      <c r="F868" s="3">
        <v>5400</v>
      </c>
      <c r="G868" s="3" t="str">
        <f t="shared" si="55"/>
        <v>201003109</v>
      </c>
      <c r="H868">
        <f t="shared" si="52"/>
        <v>0</v>
      </c>
      <c r="I868">
        <f t="shared" si="53"/>
        <v>0</v>
      </c>
      <c r="J868">
        <f t="shared" si="54"/>
        <v>0</v>
      </c>
    </row>
    <row r="869" spans="1:10" ht="15">
      <c r="A869" s="3">
        <v>20100</v>
      </c>
      <c r="B869" s="3">
        <v>320</v>
      </c>
      <c r="C869" s="3">
        <v>9</v>
      </c>
      <c r="D869" s="3">
        <v>5800</v>
      </c>
      <c r="E869" s="3">
        <v>5000</v>
      </c>
      <c r="F869" s="3">
        <v>5600</v>
      </c>
      <c r="G869" s="3" t="str">
        <f t="shared" si="55"/>
        <v>201003209</v>
      </c>
      <c r="H869">
        <f t="shared" si="52"/>
        <v>0</v>
      </c>
      <c r="I869">
        <f t="shared" si="53"/>
        <v>0</v>
      </c>
      <c r="J869">
        <f t="shared" si="54"/>
        <v>0</v>
      </c>
    </row>
    <row r="870" spans="1:10" ht="15">
      <c r="A870" s="3">
        <v>20100</v>
      </c>
      <c r="B870" s="3">
        <v>330</v>
      </c>
      <c r="C870" s="3">
        <v>9</v>
      </c>
      <c r="D870" s="3">
        <v>5400</v>
      </c>
      <c r="E870" s="3">
        <v>5600</v>
      </c>
      <c r="F870" s="3">
        <v>5400</v>
      </c>
      <c r="G870" s="3" t="str">
        <f t="shared" si="55"/>
        <v>201003309</v>
      </c>
      <c r="H870">
        <f t="shared" si="52"/>
        <v>0</v>
      </c>
      <c r="I870">
        <f t="shared" si="53"/>
        <v>0</v>
      </c>
      <c r="J870">
        <f t="shared" si="54"/>
        <v>0</v>
      </c>
    </row>
    <row r="871" spans="1:10" ht="15">
      <c r="A871" s="3">
        <v>20100</v>
      </c>
      <c r="B871" s="3">
        <v>330</v>
      </c>
      <c r="C871" s="3">
        <v>9</v>
      </c>
      <c r="D871" s="3">
        <v>5000</v>
      </c>
      <c r="E871" s="3">
        <v>5200</v>
      </c>
      <c r="F871" s="3">
        <v>5800</v>
      </c>
      <c r="G871" s="3" t="str">
        <f t="shared" si="55"/>
        <v>201003309</v>
      </c>
      <c r="H871">
        <f t="shared" si="52"/>
        <v>0</v>
      </c>
      <c r="I871">
        <f t="shared" si="53"/>
        <v>0</v>
      </c>
      <c r="J871">
        <f t="shared" si="54"/>
        <v>0</v>
      </c>
    </row>
    <row r="872" spans="1:10" ht="15">
      <c r="A872" s="3">
        <v>20100</v>
      </c>
      <c r="B872" s="3">
        <v>330</v>
      </c>
      <c r="C872" s="3">
        <v>9</v>
      </c>
      <c r="D872" s="3">
        <v>5600</v>
      </c>
      <c r="E872" s="3">
        <v>5400</v>
      </c>
      <c r="F872" s="3">
        <v>5800</v>
      </c>
      <c r="G872" s="3" t="str">
        <f t="shared" si="55"/>
        <v>201003309</v>
      </c>
      <c r="H872">
        <f t="shared" si="52"/>
        <v>0</v>
      </c>
      <c r="I872">
        <f t="shared" si="53"/>
        <v>0</v>
      </c>
      <c r="J872">
        <f t="shared" si="54"/>
        <v>0</v>
      </c>
    </row>
    <row r="873" spans="1:10" ht="15">
      <c r="A873" s="3">
        <v>20100</v>
      </c>
      <c r="B873" s="3">
        <v>340</v>
      </c>
      <c r="C873" s="3">
        <v>9</v>
      </c>
      <c r="D873" s="3">
        <v>5200</v>
      </c>
      <c r="E873" s="3">
        <v>5400</v>
      </c>
      <c r="F873" s="3">
        <v>5400</v>
      </c>
      <c r="G873" s="3" t="str">
        <f t="shared" si="55"/>
        <v>201003409</v>
      </c>
      <c r="H873">
        <f t="shared" si="52"/>
        <v>0</v>
      </c>
      <c r="I873">
        <f t="shared" si="53"/>
        <v>0</v>
      </c>
      <c r="J873">
        <f t="shared" si="54"/>
        <v>0</v>
      </c>
    </row>
    <row r="874" spans="1:10" ht="15">
      <c r="A874" s="3">
        <v>20100</v>
      </c>
      <c r="B874" s="3">
        <v>340</v>
      </c>
      <c r="C874" s="3">
        <v>9</v>
      </c>
      <c r="D874" s="3">
        <v>5400</v>
      </c>
      <c r="E874" s="3">
        <v>5400</v>
      </c>
      <c r="F874" s="3">
        <v>5600</v>
      </c>
      <c r="G874" s="3" t="str">
        <f t="shared" si="55"/>
        <v>201003409</v>
      </c>
      <c r="H874">
        <f t="shared" si="52"/>
        <v>0</v>
      </c>
      <c r="I874">
        <f t="shared" si="53"/>
        <v>0</v>
      </c>
      <c r="J874">
        <f t="shared" si="54"/>
        <v>0</v>
      </c>
    </row>
    <row r="875" spans="1:10" ht="15">
      <c r="A875" s="3">
        <v>20100</v>
      </c>
      <c r="B875" s="3">
        <v>340</v>
      </c>
      <c r="C875" s="3">
        <v>9</v>
      </c>
      <c r="D875" s="3">
        <v>5600</v>
      </c>
      <c r="E875" s="3">
        <v>5200</v>
      </c>
      <c r="F875" s="3">
        <v>5800</v>
      </c>
      <c r="G875" s="3" t="str">
        <f t="shared" si="55"/>
        <v>201003409</v>
      </c>
      <c r="H875">
        <f t="shared" si="52"/>
        <v>0</v>
      </c>
      <c r="I875">
        <f t="shared" si="53"/>
        <v>0</v>
      </c>
      <c r="J875">
        <f t="shared" si="54"/>
        <v>0</v>
      </c>
    </row>
    <row r="876" spans="1:10" ht="15">
      <c r="A876" s="3">
        <v>20200</v>
      </c>
      <c r="B876" s="3">
        <v>110</v>
      </c>
      <c r="C876" s="3">
        <v>9</v>
      </c>
      <c r="D876" s="3">
        <v>5600</v>
      </c>
      <c r="E876" s="3">
        <v>5000</v>
      </c>
      <c r="F876" s="3">
        <v>5600</v>
      </c>
      <c r="G876" s="3" t="str">
        <f t="shared" si="55"/>
        <v>202001109</v>
      </c>
      <c r="H876">
        <f t="shared" si="52"/>
        <v>0</v>
      </c>
      <c r="I876">
        <f t="shared" si="53"/>
        <v>0</v>
      </c>
      <c r="J876">
        <f t="shared" si="54"/>
        <v>0</v>
      </c>
    </row>
    <row r="877" spans="1:10" ht="15">
      <c r="A877" s="3">
        <v>20200</v>
      </c>
      <c r="B877" s="3">
        <v>110</v>
      </c>
      <c r="C877" s="3">
        <v>9</v>
      </c>
      <c r="D877" s="3">
        <v>5800</v>
      </c>
      <c r="E877" s="3">
        <v>5600</v>
      </c>
      <c r="F877" s="3">
        <v>5600</v>
      </c>
      <c r="G877" s="3" t="str">
        <f t="shared" si="55"/>
        <v>202001109</v>
      </c>
      <c r="H877">
        <f t="shared" si="52"/>
        <v>0</v>
      </c>
      <c r="I877">
        <f t="shared" si="53"/>
        <v>0</v>
      </c>
      <c r="J877">
        <f t="shared" si="54"/>
        <v>0</v>
      </c>
    </row>
    <row r="878" spans="1:10" ht="15">
      <c r="A878" s="3">
        <v>20200</v>
      </c>
      <c r="B878" s="3">
        <v>110</v>
      </c>
      <c r="C878" s="3">
        <v>9</v>
      </c>
      <c r="D878" s="3">
        <v>5200</v>
      </c>
      <c r="E878" s="3">
        <v>5200</v>
      </c>
      <c r="F878" s="3">
        <v>5800</v>
      </c>
      <c r="G878" s="3" t="str">
        <f t="shared" si="55"/>
        <v>202001109</v>
      </c>
      <c r="H878">
        <f t="shared" si="52"/>
        <v>0</v>
      </c>
      <c r="I878">
        <f t="shared" si="53"/>
        <v>0</v>
      </c>
      <c r="J878">
        <f t="shared" si="54"/>
        <v>0</v>
      </c>
    </row>
    <row r="879" spans="1:10" ht="15">
      <c r="A879" s="3">
        <v>20200</v>
      </c>
      <c r="B879" s="3">
        <v>120</v>
      </c>
      <c r="C879" s="3">
        <v>9</v>
      </c>
      <c r="D879" s="3">
        <v>5000</v>
      </c>
      <c r="E879" s="3">
        <v>5200</v>
      </c>
      <c r="F879" s="3">
        <v>5800</v>
      </c>
      <c r="G879" s="3" t="str">
        <f t="shared" si="55"/>
        <v>202001209</v>
      </c>
      <c r="H879">
        <f t="shared" si="52"/>
        <v>0</v>
      </c>
      <c r="I879">
        <f t="shared" si="53"/>
        <v>0</v>
      </c>
      <c r="J879">
        <f t="shared" si="54"/>
        <v>0</v>
      </c>
    </row>
    <row r="880" spans="1:10" ht="15">
      <c r="A880" s="3">
        <v>20300</v>
      </c>
      <c r="B880" s="3">
        <v>120</v>
      </c>
      <c r="C880" s="3">
        <v>9</v>
      </c>
      <c r="D880" s="3">
        <v>5600</v>
      </c>
      <c r="E880" s="3">
        <v>5600</v>
      </c>
      <c r="F880" s="3">
        <v>5200</v>
      </c>
      <c r="G880" s="3" t="str">
        <f t="shared" si="55"/>
        <v>203001209</v>
      </c>
      <c r="H880">
        <f t="shared" si="52"/>
        <v>0</v>
      </c>
      <c r="I880">
        <f t="shared" si="53"/>
        <v>0</v>
      </c>
      <c r="J880">
        <f t="shared" si="54"/>
        <v>0</v>
      </c>
    </row>
    <row r="881" spans="1:10" ht="15">
      <c r="A881" s="3">
        <v>20300</v>
      </c>
      <c r="B881" s="3">
        <v>130</v>
      </c>
      <c r="C881" s="3">
        <v>9</v>
      </c>
      <c r="D881" s="3">
        <v>5400</v>
      </c>
      <c r="E881" s="3">
        <v>5000</v>
      </c>
      <c r="F881" s="3">
        <v>5400</v>
      </c>
      <c r="G881" s="3" t="str">
        <f t="shared" si="55"/>
        <v>203001309</v>
      </c>
      <c r="H881">
        <f t="shared" si="52"/>
        <v>0</v>
      </c>
      <c r="I881">
        <f t="shared" si="53"/>
        <v>0</v>
      </c>
      <c r="J881">
        <f t="shared" si="54"/>
        <v>0</v>
      </c>
    </row>
    <row r="882" spans="1:10" ht="15">
      <c r="A882" s="3">
        <v>20300</v>
      </c>
      <c r="B882" s="3">
        <v>230</v>
      </c>
      <c r="C882" s="3">
        <v>9</v>
      </c>
      <c r="D882" s="3">
        <v>5600</v>
      </c>
      <c r="E882" s="3">
        <v>5400</v>
      </c>
      <c r="F882" s="3">
        <v>5200</v>
      </c>
      <c r="G882" s="3" t="str">
        <f t="shared" si="55"/>
        <v>203002309</v>
      </c>
      <c r="H882">
        <f t="shared" si="52"/>
        <v>0</v>
      </c>
      <c r="I882">
        <f t="shared" si="53"/>
        <v>0</v>
      </c>
      <c r="J882">
        <f t="shared" si="54"/>
        <v>0</v>
      </c>
    </row>
    <row r="883" spans="1:10" ht="15">
      <c r="A883" s="3">
        <v>20300</v>
      </c>
      <c r="B883" s="3">
        <v>230</v>
      </c>
      <c r="C883" s="3">
        <v>9</v>
      </c>
      <c r="D883" s="3">
        <v>5400</v>
      </c>
      <c r="E883" s="3">
        <v>5000</v>
      </c>
      <c r="F883" s="3">
        <v>5600</v>
      </c>
      <c r="G883" s="3" t="str">
        <f t="shared" si="55"/>
        <v>203002309</v>
      </c>
      <c r="H883">
        <f t="shared" si="52"/>
        <v>0</v>
      </c>
      <c r="I883">
        <f t="shared" si="53"/>
        <v>0</v>
      </c>
      <c r="J883">
        <f t="shared" si="54"/>
        <v>0</v>
      </c>
    </row>
    <row r="884" spans="1:10" ht="15">
      <c r="A884" s="3">
        <v>20300</v>
      </c>
      <c r="B884" s="3">
        <v>320</v>
      </c>
      <c r="C884" s="3">
        <v>9</v>
      </c>
      <c r="D884" s="3">
        <v>5600</v>
      </c>
      <c r="E884" s="3">
        <v>5600</v>
      </c>
      <c r="F884" s="3">
        <v>5600</v>
      </c>
      <c r="G884" s="3" t="str">
        <f t="shared" si="55"/>
        <v>203003209</v>
      </c>
      <c r="H884">
        <f t="shared" si="52"/>
        <v>0</v>
      </c>
      <c r="I884">
        <f t="shared" si="53"/>
        <v>0</v>
      </c>
      <c r="J884">
        <f t="shared" si="54"/>
        <v>0</v>
      </c>
    </row>
    <row r="885" spans="1:10" ht="15">
      <c r="A885" s="3">
        <v>20300</v>
      </c>
      <c r="B885" s="3">
        <v>320</v>
      </c>
      <c r="C885" s="3">
        <v>9</v>
      </c>
      <c r="D885" s="3">
        <v>5200</v>
      </c>
      <c r="E885" s="3">
        <v>5200</v>
      </c>
      <c r="F885" s="3">
        <v>5000</v>
      </c>
      <c r="G885" s="3" t="str">
        <f t="shared" si="55"/>
        <v>203003209</v>
      </c>
      <c r="H885">
        <f t="shared" si="52"/>
        <v>0</v>
      </c>
      <c r="I885">
        <f t="shared" si="53"/>
        <v>0</v>
      </c>
      <c r="J885">
        <f t="shared" si="54"/>
        <v>0</v>
      </c>
    </row>
    <row r="886" spans="1:10" ht="15">
      <c r="A886" s="3">
        <v>20300</v>
      </c>
      <c r="B886" s="3">
        <v>330</v>
      </c>
      <c r="C886" s="3">
        <v>9</v>
      </c>
      <c r="D886" s="3">
        <v>5000</v>
      </c>
      <c r="E886" s="3">
        <v>5000</v>
      </c>
      <c r="F886" s="3">
        <v>5000</v>
      </c>
      <c r="G886" s="3" t="str">
        <f t="shared" si="55"/>
        <v>203003309</v>
      </c>
      <c r="H886">
        <f t="shared" si="52"/>
        <v>0</v>
      </c>
      <c r="I886">
        <f t="shared" si="53"/>
        <v>0</v>
      </c>
      <c r="J886">
        <f t="shared" si="54"/>
        <v>0</v>
      </c>
    </row>
    <row r="887" spans="1:10" ht="15">
      <c r="A887" s="3">
        <v>20300</v>
      </c>
      <c r="B887" s="3">
        <v>340</v>
      </c>
      <c r="C887" s="3">
        <v>9</v>
      </c>
      <c r="D887" s="3">
        <v>5800</v>
      </c>
      <c r="E887" s="3">
        <v>5200</v>
      </c>
      <c r="F887" s="3">
        <v>5800</v>
      </c>
      <c r="G887" s="3" t="str">
        <f t="shared" si="55"/>
        <v>203003409</v>
      </c>
      <c r="H887">
        <f t="shared" si="52"/>
        <v>0</v>
      </c>
      <c r="I887">
        <f t="shared" si="53"/>
        <v>0</v>
      </c>
      <c r="J887">
        <f t="shared" si="54"/>
        <v>0</v>
      </c>
    </row>
    <row r="888" spans="1:10" ht="15">
      <c r="A888" s="3">
        <v>20300</v>
      </c>
      <c r="B888" s="3">
        <v>340</v>
      </c>
      <c r="C888" s="3">
        <v>9</v>
      </c>
      <c r="D888" s="3">
        <v>5800</v>
      </c>
      <c r="E888" s="3">
        <v>5800</v>
      </c>
      <c r="F888" s="3">
        <v>5600</v>
      </c>
      <c r="G888" s="3" t="str">
        <f t="shared" si="55"/>
        <v>203003409</v>
      </c>
      <c r="H888">
        <f t="shared" si="52"/>
        <v>0</v>
      </c>
      <c r="I888">
        <f t="shared" si="53"/>
        <v>0</v>
      </c>
      <c r="J888">
        <f t="shared" si="54"/>
        <v>0</v>
      </c>
    </row>
    <row r="889" spans="1:10" ht="15">
      <c r="A889" s="3">
        <v>10100</v>
      </c>
      <c r="B889" s="3">
        <v>110</v>
      </c>
      <c r="C889" s="3">
        <v>10</v>
      </c>
      <c r="D889" s="3">
        <v>5400</v>
      </c>
      <c r="E889" s="3">
        <v>5200</v>
      </c>
      <c r="F889" s="3">
        <v>5800</v>
      </c>
      <c r="G889" s="3" t="str">
        <f t="shared" si="55"/>
        <v>1010011010</v>
      </c>
      <c r="H889">
        <f t="shared" si="52"/>
        <v>0</v>
      </c>
      <c r="I889">
        <f t="shared" si="53"/>
        <v>0</v>
      </c>
      <c r="J889">
        <f t="shared" si="54"/>
        <v>0</v>
      </c>
    </row>
    <row r="890" spans="1:10" ht="15">
      <c r="A890" s="3">
        <v>10100</v>
      </c>
      <c r="B890" s="3">
        <v>110</v>
      </c>
      <c r="C890" s="3">
        <v>10</v>
      </c>
      <c r="D890" s="3">
        <v>5200</v>
      </c>
      <c r="E890" s="3">
        <v>5200</v>
      </c>
      <c r="F890" s="3">
        <v>5800</v>
      </c>
      <c r="G890" s="3" t="str">
        <f t="shared" si="55"/>
        <v>1010011010</v>
      </c>
      <c r="H890">
        <f t="shared" si="52"/>
        <v>0</v>
      </c>
      <c r="I890">
        <f t="shared" si="53"/>
        <v>0</v>
      </c>
      <c r="J890">
        <f t="shared" si="54"/>
        <v>0</v>
      </c>
    </row>
    <row r="891" spans="1:10" ht="15">
      <c r="A891" s="3">
        <v>10100</v>
      </c>
      <c r="B891" s="3">
        <v>120</v>
      </c>
      <c r="C891" s="3">
        <v>10</v>
      </c>
      <c r="D891" s="3">
        <v>5200</v>
      </c>
      <c r="E891" s="3">
        <v>5400</v>
      </c>
      <c r="F891" s="3">
        <v>5200</v>
      </c>
      <c r="G891" s="3" t="str">
        <f t="shared" si="55"/>
        <v>1010012010</v>
      </c>
      <c r="H891">
        <f t="shared" si="52"/>
        <v>0</v>
      </c>
      <c r="I891">
        <f t="shared" si="53"/>
        <v>0</v>
      </c>
      <c r="J891">
        <f t="shared" si="54"/>
        <v>0</v>
      </c>
    </row>
    <row r="892" spans="1:10" ht="15">
      <c r="A892" s="3">
        <v>10100</v>
      </c>
      <c r="B892" s="3">
        <v>120</v>
      </c>
      <c r="C892" s="3">
        <v>10</v>
      </c>
      <c r="D892" s="3">
        <v>5000</v>
      </c>
      <c r="E892" s="3">
        <v>5600</v>
      </c>
      <c r="F892" s="3">
        <v>5600</v>
      </c>
      <c r="G892" s="3" t="str">
        <f t="shared" si="55"/>
        <v>1010012010</v>
      </c>
      <c r="H892">
        <f t="shared" si="52"/>
        <v>0</v>
      </c>
      <c r="I892">
        <f t="shared" si="53"/>
        <v>0</v>
      </c>
      <c r="J892">
        <f t="shared" si="54"/>
        <v>0</v>
      </c>
    </row>
    <row r="893" spans="1:10" ht="15">
      <c r="A893" s="3">
        <v>10100</v>
      </c>
      <c r="B893" s="3">
        <v>120</v>
      </c>
      <c r="C893" s="3">
        <v>10</v>
      </c>
      <c r="D893" s="3">
        <v>5600</v>
      </c>
      <c r="E893" s="3">
        <v>5400</v>
      </c>
      <c r="F893" s="3">
        <v>5400</v>
      </c>
      <c r="G893" s="3" t="str">
        <f t="shared" si="55"/>
        <v>1010012010</v>
      </c>
      <c r="H893">
        <f t="shared" si="52"/>
        <v>0</v>
      </c>
      <c r="I893">
        <f t="shared" si="53"/>
        <v>0</v>
      </c>
      <c r="J893">
        <f t="shared" si="54"/>
        <v>0</v>
      </c>
    </row>
    <row r="894" spans="1:10" ht="15">
      <c r="A894" s="3">
        <v>10100</v>
      </c>
      <c r="B894" s="3">
        <v>120</v>
      </c>
      <c r="C894" s="3">
        <v>10</v>
      </c>
      <c r="D894" s="3">
        <v>5000</v>
      </c>
      <c r="E894" s="3">
        <v>5400</v>
      </c>
      <c r="F894" s="3">
        <v>5200</v>
      </c>
      <c r="G894" s="3" t="str">
        <f t="shared" si="55"/>
        <v>1010012010</v>
      </c>
      <c r="H894">
        <f t="shared" si="52"/>
        <v>0</v>
      </c>
      <c r="I894">
        <f t="shared" si="53"/>
        <v>0</v>
      </c>
      <c r="J894">
        <f t="shared" si="54"/>
        <v>0</v>
      </c>
    </row>
    <row r="895" spans="1:10" ht="15">
      <c r="A895" s="3">
        <v>10100</v>
      </c>
      <c r="B895" s="3">
        <v>130</v>
      </c>
      <c r="C895" s="3">
        <v>10</v>
      </c>
      <c r="D895" s="3">
        <v>5200</v>
      </c>
      <c r="E895" s="3">
        <v>5600</v>
      </c>
      <c r="F895" s="3">
        <v>5800</v>
      </c>
      <c r="G895" s="3" t="str">
        <f t="shared" si="55"/>
        <v>1010013010</v>
      </c>
      <c r="H895">
        <f t="shared" si="52"/>
        <v>0</v>
      </c>
      <c r="I895">
        <f t="shared" si="53"/>
        <v>0</v>
      </c>
      <c r="J895">
        <f t="shared" si="54"/>
        <v>0</v>
      </c>
    </row>
    <row r="896" spans="1:10" ht="15">
      <c r="A896" s="3">
        <v>10100</v>
      </c>
      <c r="B896" s="3">
        <v>130</v>
      </c>
      <c r="C896" s="3">
        <v>10</v>
      </c>
      <c r="D896" s="3">
        <v>5600</v>
      </c>
      <c r="E896" s="3">
        <v>5200</v>
      </c>
      <c r="F896" s="3">
        <v>5400</v>
      </c>
      <c r="G896" s="3" t="str">
        <f t="shared" si="55"/>
        <v>1010013010</v>
      </c>
      <c r="H896">
        <f t="shared" si="52"/>
        <v>0</v>
      </c>
      <c r="I896">
        <f t="shared" si="53"/>
        <v>0</v>
      </c>
      <c r="J896">
        <f t="shared" si="54"/>
        <v>0</v>
      </c>
    </row>
    <row r="897" spans="1:10" ht="15">
      <c r="A897" s="3">
        <v>10100</v>
      </c>
      <c r="B897" s="3">
        <v>210</v>
      </c>
      <c r="C897" s="3">
        <v>10</v>
      </c>
      <c r="D897" s="3">
        <v>5800</v>
      </c>
      <c r="E897" s="3">
        <v>5200</v>
      </c>
      <c r="F897" s="3">
        <v>5800</v>
      </c>
      <c r="G897" s="3" t="str">
        <f t="shared" si="55"/>
        <v>1010021010</v>
      </c>
      <c r="H897">
        <f t="shared" si="52"/>
        <v>0</v>
      </c>
      <c r="I897">
        <f t="shared" si="53"/>
        <v>0</v>
      </c>
      <c r="J897">
        <f t="shared" si="54"/>
        <v>0</v>
      </c>
    </row>
    <row r="898" spans="1:10" ht="15">
      <c r="A898" s="3">
        <v>10100</v>
      </c>
      <c r="B898" s="3">
        <v>220</v>
      </c>
      <c r="C898" s="3">
        <v>10</v>
      </c>
      <c r="D898" s="3">
        <v>5400</v>
      </c>
      <c r="E898" s="3">
        <v>5600</v>
      </c>
      <c r="F898" s="3">
        <v>5200</v>
      </c>
      <c r="G898" s="3" t="str">
        <f t="shared" si="55"/>
        <v>1010022010</v>
      </c>
      <c r="H898">
        <f t="shared" ref="H898:H961" si="56">IF(AND(conto = crit1,cdc = crit2,periodo = crit3), Act, 0)</f>
        <v>0</v>
      </c>
      <c r="I898">
        <f t="shared" ref="I898:I961" si="57">IF(AND(conto = crit1,cdc = crit2,periodo = crit3), Bdg, 0)</f>
        <v>0</v>
      </c>
      <c r="J898">
        <f t="shared" ref="J898:J961" si="58">IF(AND(conto = crit1,cdc = crit2,periodo = crit3), Py, 0)</f>
        <v>0</v>
      </c>
    </row>
    <row r="899" spans="1:10" ht="15">
      <c r="A899" s="3">
        <v>10100</v>
      </c>
      <c r="B899" s="3">
        <v>220</v>
      </c>
      <c r="C899" s="3">
        <v>10</v>
      </c>
      <c r="D899" s="3">
        <v>5400</v>
      </c>
      <c r="E899" s="3">
        <v>5000</v>
      </c>
      <c r="F899" s="3">
        <v>5400</v>
      </c>
      <c r="G899" s="3" t="str">
        <f t="shared" ref="G899:G962" si="59">A899&amp;B899&amp;C899</f>
        <v>1010022010</v>
      </c>
      <c r="H899">
        <f t="shared" si="56"/>
        <v>0</v>
      </c>
      <c r="I899">
        <f t="shared" si="57"/>
        <v>0</v>
      </c>
      <c r="J899">
        <f t="shared" si="58"/>
        <v>0</v>
      </c>
    </row>
    <row r="900" spans="1:10" ht="15">
      <c r="A900" s="3">
        <v>10100</v>
      </c>
      <c r="B900" s="3">
        <v>220</v>
      </c>
      <c r="C900" s="3">
        <v>10</v>
      </c>
      <c r="D900" s="3">
        <v>5200</v>
      </c>
      <c r="E900" s="3">
        <v>5200</v>
      </c>
      <c r="F900" s="3">
        <v>5200</v>
      </c>
      <c r="G900" s="3" t="str">
        <f t="shared" si="59"/>
        <v>1010022010</v>
      </c>
      <c r="H900">
        <f t="shared" si="56"/>
        <v>0</v>
      </c>
      <c r="I900">
        <f t="shared" si="57"/>
        <v>0</v>
      </c>
      <c r="J900">
        <f t="shared" si="58"/>
        <v>0</v>
      </c>
    </row>
    <row r="901" spans="1:10" ht="15">
      <c r="A901" s="3">
        <v>10100</v>
      </c>
      <c r="B901" s="3">
        <v>220</v>
      </c>
      <c r="C901" s="3">
        <v>10</v>
      </c>
      <c r="D901" s="3">
        <v>5200</v>
      </c>
      <c r="E901" s="3">
        <v>5800</v>
      </c>
      <c r="F901" s="3">
        <v>5000</v>
      </c>
      <c r="G901" s="3" t="str">
        <f t="shared" si="59"/>
        <v>1010022010</v>
      </c>
      <c r="H901">
        <f t="shared" si="56"/>
        <v>0</v>
      </c>
      <c r="I901">
        <f t="shared" si="57"/>
        <v>0</v>
      </c>
      <c r="J901">
        <f t="shared" si="58"/>
        <v>0</v>
      </c>
    </row>
    <row r="902" spans="1:10" ht="15">
      <c r="A902" s="3">
        <v>10100</v>
      </c>
      <c r="B902" s="3">
        <v>220</v>
      </c>
      <c r="C902" s="3">
        <v>10</v>
      </c>
      <c r="D902" s="3">
        <v>5800</v>
      </c>
      <c r="E902" s="3">
        <v>5200</v>
      </c>
      <c r="F902" s="3">
        <v>5600</v>
      </c>
      <c r="G902" s="3" t="str">
        <f t="shared" si="59"/>
        <v>1010022010</v>
      </c>
      <c r="H902">
        <f t="shared" si="56"/>
        <v>0</v>
      </c>
      <c r="I902">
        <f t="shared" si="57"/>
        <v>0</v>
      </c>
      <c r="J902">
        <f t="shared" si="58"/>
        <v>0</v>
      </c>
    </row>
    <row r="903" spans="1:10" ht="15">
      <c r="A903" s="3">
        <v>10100</v>
      </c>
      <c r="B903" s="3">
        <v>230</v>
      </c>
      <c r="C903" s="3">
        <v>10</v>
      </c>
      <c r="D903" s="3">
        <v>5000</v>
      </c>
      <c r="E903" s="3">
        <v>5800</v>
      </c>
      <c r="F903" s="3">
        <v>5800</v>
      </c>
      <c r="G903" s="3" t="str">
        <f t="shared" si="59"/>
        <v>1010023010</v>
      </c>
      <c r="H903">
        <f t="shared" si="56"/>
        <v>0</v>
      </c>
      <c r="I903">
        <f t="shared" si="57"/>
        <v>0</v>
      </c>
      <c r="J903">
        <f t="shared" si="58"/>
        <v>0</v>
      </c>
    </row>
    <row r="904" spans="1:10" ht="15">
      <c r="A904" s="3">
        <v>10100</v>
      </c>
      <c r="B904" s="3">
        <v>230</v>
      </c>
      <c r="C904" s="3">
        <v>10</v>
      </c>
      <c r="D904" s="3">
        <v>5400</v>
      </c>
      <c r="E904" s="3">
        <v>5000</v>
      </c>
      <c r="F904" s="3">
        <v>5400</v>
      </c>
      <c r="G904" s="3" t="str">
        <f t="shared" si="59"/>
        <v>1010023010</v>
      </c>
      <c r="H904">
        <f t="shared" si="56"/>
        <v>0</v>
      </c>
      <c r="I904">
        <f t="shared" si="57"/>
        <v>0</v>
      </c>
      <c r="J904">
        <f t="shared" si="58"/>
        <v>0</v>
      </c>
    </row>
    <row r="905" spans="1:10" ht="15">
      <c r="A905" s="3">
        <v>10100</v>
      </c>
      <c r="B905" s="3">
        <v>230</v>
      </c>
      <c r="C905" s="3">
        <v>10</v>
      </c>
      <c r="D905" s="3">
        <v>5200</v>
      </c>
      <c r="E905" s="3">
        <v>5200</v>
      </c>
      <c r="F905" s="3">
        <v>5000</v>
      </c>
      <c r="G905" s="3" t="str">
        <f t="shared" si="59"/>
        <v>1010023010</v>
      </c>
      <c r="H905">
        <f t="shared" si="56"/>
        <v>0</v>
      </c>
      <c r="I905">
        <f t="shared" si="57"/>
        <v>0</v>
      </c>
      <c r="J905">
        <f t="shared" si="58"/>
        <v>0</v>
      </c>
    </row>
    <row r="906" spans="1:10" ht="15">
      <c r="A906" s="3">
        <v>10100</v>
      </c>
      <c r="B906" s="3">
        <v>310</v>
      </c>
      <c r="C906" s="3">
        <v>10</v>
      </c>
      <c r="D906" s="3">
        <v>5400</v>
      </c>
      <c r="E906" s="3">
        <v>5200</v>
      </c>
      <c r="F906" s="3">
        <v>5400</v>
      </c>
      <c r="G906" s="3" t="str">
        <f t="shared" si="59"/>
        <v>1010031010</v>
      </c>
      <c r="H906">
        <f t="shared" si="56"/>
        <v>0</v>
      </c>
      <c r="I906">
        <f t="shared" si="57"/>
        <v>0</v>
      </c>
      <c r="J906">
        <f t="shared" si="58"/>
        <v>0</v>
      </c>
    </row>
    <row r="907" spans="1:10" ht="15">
      <c r="A907" s="3">
        <v>10100</v>
      </c>
      <c r="B907" s="3">
        <v>310</v>
      </c>
      <c r="C907" s="3">
        <v>10</v>
      </c>
      <c r="D907" s="3">
        <v>5200</v>
      </c>
      <c r="E907" s="3">
        <v>5800</v>
      </c>
      <c r="F907" s="3">
        <v>5200</v>
      </c>
      <c r="G907" s="3" t="str">
        <f t="shared" si="59"/>
        <v>1010031010</v>
      </c>
      <c r="H907">
        <f t="shared" si="56"/>
        <v>0</v>
      </c>
      <c r="I907">
        <f t="shared" si="57"/>
        <v>0</v>
      </c>
      <c r="J907">
        <f t="shared" si="58"/>
        <v>0</v>
      </c>
    </row>
    <row r="908" spans="1:10" ht="15">
      <c r="A908" s="3">
        <v>10100</v>
      </c>
      <c r="B908" s="3">
        <v>310</v>
      </c>
      <c r="C908" s="3">
        <v>10</v>
      </c>
      <c r="D908" s="3">
        <v>5600</v>
      </c>
      <c r="E908" s="3">
        <v>5400</v>
      </c>
      <c r="F908" s="3">
        <v>5400</v>
      </c>
      <c r="G908" s="3" t="str">
        <f t="shared" si="59"/>
        <v>1010031010</v>
      </c>
      <c r="H908">
        <f t="shared" si="56"/>
        <v>0</v>
      </c>
      <c r="I908">
        <f t="shared" si="57"/>
        <v>0</v>
      </c>
      <c r="J908">
        <f t="shared" si="58"/>
        <v>0</v>
      </c>
    </row>
    <row r="909" spans="1:10" ht="15">
      <c r="A909" s="3">
        <v>10100</v>
      </c>
      <c r="B909" s="3">
        <v>310</v>
      </c>
      <c r="C909" s="3">
        <v>10</v>
      </c>
      <c r="D909" s="3">
        <v>5200</v>
      </c>
      <c r="E909" s="3">
        <v>5400</v>
      </c>
      <c r="F909" s="3">
        <v>5200</v>
      </c>
      <c r="G909" s="3" t="str">
        <f t="shared" si="59"/>
        <v>1010031010</v>
      </c>
      <c r="H909">
        <f t="shared" si="56"/>
        <v>0</v>
      </c>
      <c r="I909">
        <f t="shared" si="57"/>
        <v>0</v>
      </c>
      <c r="J909">
        <f t="shared" si="58"/>
        <v>0</v>
      </c>
    </row>
    <row r="910" spans="1:10" ht="15">
      <c r="A910" s="3">
        <v>10100</v>
      </c>
      <c r="B910" s="3">
        <v>320</v>
      </c>
      <c r="C910" s="3">
        <v>10</v>
      </c>
      <c r="D910" s="3">
        <v>5400</v>
      </c>
      <c r="E910" s="3">
        <v>5600</v>
      </c>
      <c r="F910" s="3">
        <v>5800</v>
      </c>
      <c r="G910" s="3" t="str">
        <f t="shared" si="59"/>
        <v>1010032010</v>
      </c>
      <c r="H910">
        <f t="shared" si="56"/>
        <v>0</v>
      </c>
      <c r="I910">
        <f t="shared" si="57"/>
        <v>0</v>
      </c>
      <c r="J910">
        <f t="shared" si="58"/>
        <v>0</v>
      </c>
    </row>
    <row r="911" spans="1:10" ht="15">
      <c r="A911" s="3">
        <v>10100</v>
      </c>
      <c r="B911" s="3">
        <v>320</v>
      </c>
      <c r="C911" s="3">
        <v>10</v>
      </c>
      <c r="D911" s="3">
        <v>5600</v>
      </c>
      <c r="E911" s="3">
        <v>5600</v>
      </c>
      <c r="F911" s="3">
        <v>5200</v>
      </c>
      <c r="G911" s="3" t="str">
        <f t="shared" si="59"/>
        <v>1010032010</v>
      </c>
      <c r="H911">
        <f t="shared" si="56"/>
        <v>0</v>
      </c>
      <c r="I911">
        <f t="shared" si="57"/>
        <v>0</v>
      </c>
      <c r="J911">
        <f t="shared" si="58"/>
        <v>0</v>
      </c>
    </row>
    <row r="912" spans="1:10" ht="15">
      <c r="A912" s="3">
        <v>10100</v>
      </c>
      <c r="B912" s="3">
        <v>320</v>
      </c>
      <c r="C912" s="3">
        <v>10</v>
      </c>
      <c r="D912" s="3">
        <v>5400</v>
      </c>
      <c r="E912" s="3">
        <v>5600</v>
      </c>
      <c r="F912" s="3">
        <v>5600</v>
      </c>
      <c r="G912" s="3" t="str">
        <f t="shared" si="59"/>
        <v>1010032010</v>
      </c>
      <c r="H912">
        <f t="shared" si="56"/>
        <v>0</v>
      </c>
      <c r="I912">
        <f t="shared" si="57"/>
        <v>0</v>
      </c>
      <c r="J912">
        <f t="shared" si="58"/>
        <v>0</v>
      </c>
    </row>
    <row r="913" spans="1:10" ht="15">
      <c r="A913" s="3">
        <v>10100</v>
      </c>
      <c r="B913" s="3">
        <v>320</v>
      </c>
      <c r="C913" s="3">
        <v>10</v>
      </c>
      <c r="D913" s="3">
        <v>5200</v>
      </c>
      <c r="E913" s="3">
        <v>5400</v>
      </c>
      <c r="F913" s="3">
        <v>5800</v>
      </c>
      <c r="G913" s="3" t="str">
        <f t="shared" si="59"/>
        <v>1010032010</v>
      </c>
      <c r="H913">
        <f t="shared" si="56"/>
        <v>0</v>
      </c>
      <c r="I913">
        <f t="shared" si="57"/>
        <v>0</v>
      </c>
      <c r="J913">
        <f t="shared" si="58"/>
        <v>0</v>
      </c>
    </row>
    <row r="914" spans="1:10" ht="15">
      <c r="A914" s="3">
        <v>10100</v>
      </c>
      <c r="B914" s="3">
        <v>320</v>
      </c>
      <c r="C914" s="3">
        <v>10</v>
      </c>
      <c r="D914" s="3">
        <v>5600</v>
      </c>
      <c r="E914" s="3">
        <v>5600</v>
      </c>
      <c r="F914" s="3">
        <v>5800</v>
      </c>
      <c r="G914" s="3" t="str">
        <f t="shared" si="59"/>
        <v>1010032010</v>
      </c>
      <c r="H914">
        <f t="shared" si="56"/>
        <v>0</v>
      </c>
      <c r="I914">
        <f t="shared" si="57"/>
        <v>0</v>
      </c>
      <c r="J914">
        <f t="shared" si="58"/>
        <v>0</v>
      </c>
    </row>
    <row r="915" spans="1:10" ht="15">
      <c r="A915" s="3">
        <v>10100</v>
      </c>
      <c r="B915" s="3">
        <v>330</v>
      </c>
      <c r="C915" s="3">
        <v>10</v>
      </c>
      <c r="D915" s="3">
        <v>5200</v>
      </c>
      <c r="E915" s="3">
        <v>5400</v>
      </c>
      <c r="F915" s="3">
        <v>5800</v>
      </c>
      <c r="G915" s="3" t="str">
        <f t="shared" si="59"/>
        <v>1010033010</v>
      </c>
      <c r="H915">
        <f t="shared" si="56"/>
        <v>0</v>
      </c>
      <c r="I915">
        <f t="shared" si="57"/>
        <v>0</v>
      </c>
      <c r="J915">
        <f t="shared" si="58"/>
        <v>0</v>
      </c>
    </row>
    <row r="916" spans="1:10" ht="15">
      <c r="A916" s="3">
        <v>10100</v>
      </c>
      <c r="B916" s="3">
        <v>330</v>
      </c>
      <c r="C916" s="3">
        <v>10</v>
      </c>
      <c r="D916" s="3">
        <v>5000</v>
      </c>
      <c r="E916" s="3">
        <v>5600</v>
      </c>
      <c r="F916" s="3">
        <v>5200</v>
      </c>
      <c r="G916" s="3" t="str">
        <f t="shared" si="59"/>
        <v>1010033010</v>
      </c>
      <c r="H916">
        <f t="shared" si="56"/>
        <v>0</v>
      </c>
      <c r="I916">
        <f t="shared" si="57"/>
        <v>0</v>
      </c>
      <c r="J916">
        <f t="shared" si="58"/>
        <v>0</v>
      </c>
    </row>
    <row r="917" spans="1:10" ht="15">
      <c r="A917" s="3">
        <v>10100</v>
      </c>
      <c r="B917" s="3">
        <v>340</v>
      </c>
      <c r="C917" s="3">
        <v>10</v>
      </c>
      <c r="D917" s="3">
        <v>5200</v>
      </c>
      <c r="E917" s="3">
        <v>5800</v>
      </c>
      <c r="F917" s="3">
        <v>5400</v>
      </c>
      <c r="G917" s="3" t="str">
        <f t="shared" si="59"/>
        <v>1010034010</v>
      </c>
      <c r="H917">
        <f t="shared" si="56"/>
        <v>0</v>
      </c>
      <c r="I917">
        <f t="shared" si="57"/>
        <v>0</v>
      </c>
      <c r="J917">
        <f t="shared" si="58"/>
        <v>0</v>
      </c>
    </row>
    <row r="918" spans="1:10" ht="15">
      <c r="A918" s="3">
        <v>10200</v>
      </c>
      <c r="B918" s="3">
        <v>110</v>
      </c>
      <c r="C918" s="3">
        <v>10</v>
      </c>
      <c r="D918" s="3">
        <v>5200</v>
      </c>
      <c r="E918" s="3">
        <v>5000</v>
      </c>
      <c r="F918" s="3">
        <v>5000</v>
      </c>
      <c r="G918" s="3" t="str">
        <f t="shared" si="59"/>
        <v>1020011010</v>
      </c>
      <c r="H918">
        <f t="shared" si="56"/>
        <v>0</v>
      </c>
      <c r="I918">
        <f t="shared" si="57"/>
        <v>0</v>
      </c>
      <c r="J918">
        <f t="shared" si="58"/>
        <v>0</v>
      </c>
    </row>
    <row r="919" spans="1:10" ht="15">
      <c r="A919" s="3">
        <v>10200</v>
      </c>
      <c r="B919" s="3">
        <v>110</v>
      </c>
      <c r="C919" s="3">
        <v>10</v>
      </c>
      <c r="D919" s="3">
        <v>5800</v>
      </c>
      <c r="E919" s="3">
        <v>5000</v>
      </c>
      <c r="F919" s="3">
        <v>5000</v>
      </c>
      <c r="G919" s="3" t="str">
        <f t="shared" si="59"/>
        <v>1020011010</v>
      </c>
      <c r="H919">
        <f t="shared" si="56"/>
        <v>0</v>
      </c>
      <c r="I919">
        <f t="shared" si="57"/>
        <v>0</v>
      </c>
      <c r="J919">
        <f t="shared" si="58"/>
        <v>0</v>
      </c>
    </row>
    <row r="920" spans="1:10" ht="15">
      <c r="A920" s="3">
        <v>10200</v>
      </c>
      <c r="B920" s="3">
        <v>110</v>
      </c>
      <c r="C920" s="3">
        <v>10</v>
      </c>
      <c r="D920" s="3">
        <v>5600</v>
      </c>
      <c r="E920" s="3">
        <v>5600</v>
      </c>
      <c r="F920" s="3">
        <v>5600</v>
      </c>
      <c r="G920" s="3" t="str">
        <f t="shared" si="59"/>
        <v>1020011010</v>
      </c>
      <c r="H920">
        <f t="shared" si="56"/>
        <v>0</v>
      </c>
      <c r="I920">
        <f t="shared" si="57"/>
        <v>0</v>
      </c>
      <c r="J920">
        <f t="shared" si="58"/>
        <v>0</v>
      </c>
    </row>
    <row r="921" spans="1:10" ht="15">
      <c r="A921" s="3">
        <v>10200</v>
      </c>
      <c r="B921" s="3">
        <v>110</v>
      </c>
      <c r="C921" s="3">
        <v>10</v>
      </c>
      <c r="D921" s="3">
        <v>5000</v>
      </c>
      <c r="E921" s="3">
        <v>5600</v>
      </c>
      <c r="F921" s="3">
        <v>5400</v>
      </c>
      <c r="G921" s="3" t="str">
        <f t="shared" si="59"/>
        <v>1020011010</v>
      </c>
      <c r="H921">
        <f t="shared" si="56"/>
        <v>0</v>
      </c>
      <c r="I921">
        <f t="shared" si="57"/>
        <v>0</v>
      </c>
      <c r="J921">
        <f t="shared" si="58"/>
        <v>0</v>
      </c>
    </row>
    <row r="922" spans="1:10" ht="15">
      <c r="A922" s="3">
        <v>10200</v>
      </c>
      <c r="B922" s="3">
        <v>120</v>
      </c>
      <c r="C922" s="3">
        <v>10</v>
      </c>
      <c r="D922" s="3">
        <v>5800</v>
      </c>
      <c r="E922" s="3">
        <v>5000</v>
      </c>
      <c r="F922" s="3">
        <v>5800</v>
      </c>
      <c r="G922" s="3" t="str">
        <f t="shared" si="59"/>
        <v>1020012010</v>
      </c>
      <c r="H922">
        <f t="shared" si="56"/>
        <v>0</v>
      </c>
      <c r="I922">
        <f t="shared" si="57"/>
        <v>0</v>
      </c>
      <c r="J922">
        <f t="shared" si="58"/>
        <v>0</v>
      </c>
    </row>
    <row r="923" spans="1:10" ht="15">
      <c r="A923" s="3">
        <v>10200</v>
      </c>
      <c r="B923" s="3">
        <v>130</v>
      </c>
      <c r="C923" s="3">
        <v>10</v>
      </c>
      <c r="D923" s="3">
        <v>5600</v>
      </c>
      <c r="E923" s="3">
        <v>5000</v>
      </c>
      <c r="F923" s="3">
        <v>5000</v>
      </c>
      <c r="G923" s="3" t="str">
        <f t="shared" si="59"/>
        <v>1020013010</v>
      </c>
      <c r="H923">
        <f t="shared" si="56"/>
        <v>0</v>
      </c>
      <c r="I923">
        <f t="shared" si="57"/>
        <v>0</v>
      </c>
      <c r="J923">
        <f t="shared" si="58"/>
        <v>0</v>
      </c>
    </row>
    <row r="924" spans="1:10" ht="15">
      <c r="A924" s="3">
        <v>10200</v>
      </c>
      <c r="B924" s="3">
        <v>130</v>
      </c>
      <c r="C924" s="3">
        <v>10</v>
      </c>
      <c r="D924" s="3">
        <v>5200</v>
      </c>
      <c r="E924" s="3">
        <v>5000</v>
      </c>
      <c r="F924" s="3">
        <v>5600</v>
      </c>
      <c r="G924" s="3" t="str">
        <f t="shared" si="59"/>
        <v>1020013010</v>
      </c>
      <c r="H924">
        <f t="shared" si="56"/>
        <v>0</v>
      </c>
      <c r="I924">
        <f t="shared" si="57"/>
        <v>0</v>
      </c>
      <c r="J924">
        <f t="shared" si="58"/>
        <v>0</v>
      </c>
    </row>
    <row r="925" spans="1:10" ht="15">
      <c r="A925" s="3">
        <v>10200</v>
      </c>
      <c r="B925" s="3">
        <v>130</v>
      </c>
      <c r="C925" s="3">
        <v>10</v>
      </c>
      <c r="D925" s="3">
        <v>5000</v>
      </c>
      <c r="E925" s="3">
        <v>5600</v>
      </c>
      <c r="F925" s="3">
        <v>5800</v>
      </c>
      <c r="G925" s="3" t="str">
        <f t="shared" si="59"/>
        <v>1020013010</v>
      </c>
      <c r="H925">
        <f t="shared" si="56"/>
        <v>0</v>
      </c>
      <c r="I925">
        <f t="shared" si="57"/>
        <v>0</v>
      </c>
      <c r="J925">
        <f t="shared" si="58"/>
        <v>0</v>
      </c>
    </row>
    <row r="926" spans="1:10" ht="15">
      <c r="A926" s="3">
        <v>10200</v>
      </c>
      <c r="B926" s="3">
        <v>130</v>
      </c>
      <c r="C926" s="3">
        <v>10</v>
      </c>
      <c r="D926" s="3">
        <v>5000</v>
      </c>
      <c r="E926" s="3">
        <v>5200</v>
      </c>
      <c r="F926" s="3">
        <v>5800</v>
      </c>
      <c r="G926" s="3" t="str">
        <f t="shared" si="59"/>
        <v>1020013010</v>
      </c>
      <c r="H926">
        <f t="shared" si="56"/>
        <v>0</v>
      </c>
      <c r="I926">
        <f t="shared" si="57"/>
        <v>0</v>
      </c>
      <c r="J926">
        <f t="shared" si="58"/>
        <v>0</v>
      </c>
    </row>
    <row r="927" spans="1:10" ht="15">
      <c r="A927" s="3">
        <v>10200</v>
      </c>
      <c r="B927" s="3">
        <v>130</v>
      </c>
      <c r="C927" s="3">
        <v>10</v>
      </c>
      <c r="D927" s="3">
        <v>5200</v>
      </c>
      <c r="E927" s="3">
        <v>5400</v>
      </c>
      <c r="F927" s="3">
        <v>5000</v>
      </c>
      <c r="G927" s="3" t="str">
        <f t="shared" si="59"/>
        <v>1020013010</v>
      </c>
      <c r="H927">
        <f t="shared" si="56"/>
        <v>0</v>
      </c>
      <c r="I927">
        <f t="shared" si="57"/>
        <v>0</v>
      </c>
      <c r="J927">
        <f t="shared" si="58"/>
        <v>0</v>
      </c>
    </row>
    <row r="928" spans="1:10" ht="15">
      <c r="A928" s="3">
        <v>10200</v>
      </c>
      <c r="B928" s="3">
        <v>210</v>
      </c>
      <c r="C928" s="3">
        <v>10</v>
      </c>
      <c r="D928" s="3">
        <v>5200</v>
      </c>
      <c r="E928" s="3">
        <v>5200</v>
      </c>
      <c r="F928" s="3">
        <v>5600</v>
      </c>
      <c r="G928" s="3" t="str">
        <f t="shared" si="59"/>
        <v>1020021010</v>
      </c>
      <c r="H928">
        <f t="shared" si="56"/>
        <v>0</v>
      </c>
      <c r="I928">
        <f t="shared" si="57"/>
        <v>0</v>
      </c>
      <c r="J928">
        <f t="shared" si="58"/>
        <v>0</v>
      </c>
    </row>
    <row r="929" spans="1:10" ht="15">
      <c r="A929" s="3">
        <v>10200</v>
      </c>
      <c r="B929" s="3">
        <v>230</v>
      </c>
      <c r="C929" s="3">
        <v>10</v>
      </c>
      <c r="D929" s="3">
        <v>5200</v>
      </c>
      <c r="E929" s="3">
        <v>5200</v>
      </c>
      <c r="F929" s="3">
        <v>5800</v>
      </c>
      <c r="G929" s="3" t="str">
        <f t="shared" si="59"/>
        <v>1020023010</v>
      </c>
      <c r="H929">
        <f t="shared" si="56"/>
        <v>0</v>
      </c>
      <c r="I929">
        <f t="shared" si="57"/>
        <v>0</v>
      </c>
      <c r="J929">
        <f t="shared" si="58"/>
        <v>0</v>
      </c>
    </row>
    <row r="930" spans="1:10" ht="15">
      <c r="A930" s="3">
        <v>10200</v>
      </c>
      <c r="B930" s="3">
        <v>230</v>
      </c>
      <c r="C930" s="3">
        <v>10</v>
      </c>
      <c r="D930" s="3">
        <v>5000</v>
      </c>
      <c r="E930" s="3">
        <v>5000</v>
      </c>
      <c r="F930" s="3">
        <v>5200</v>
      </c>
      <c r="G930" s="3" t="str">
        <f t="shared" si="59"/>
        <v>1020023010</v>
      </c>
      <c r="H930">
        <f t="shared" si="56"/>
        <v>0</v>
      </c>
      <c r="I930">
        <f t="shared" si="57"/>
        <v>0</v>
      </c>
      <c r="J930">
        <f t="shared" si="58"/>
        <v>0</v>
      </c>
    </row>
    <row r="931" spans="1:10" ht="15">
      <c r="A931" s="3">
        <v>10200</v>
      </c>
      <c r="B931" s="3">
        <v>230</v>
      </c>
      <c r="C931" s="3">
        <v>10</v>
      </c>
      <c r="D931" s="3">
        <v>5000</v>
      </c>
      <c r="E931" s="3">
        <v>5200</v>
      </c>
      <c r="F931" s="3">
        <v>5600</v>
      </c>
      <c r="G931" s="3" t="str">
        <f t="shared" si="59"/>
        <v>1020023010</v>
      </c>
      <c r="H931">
        <f t="shared" si="56"/>
        <v>0</v>
      </c>
      <c r="I931">
        <f t="shared" si="57"/>
        <v>0</v>
      </c>
      <c r="J931">
        <f t="shared" si="58"/>
        <v>0</v>
      </c>
    </row>
    <row r="932" spans="1:10" ht="15">
      <c r="A932" s="3">
        <v>10200</v>
      </c>
      <c r="B932" s="3">
        <v>230</v>
      </c>
      <c r="C932" s="3">
        <v>10</v>
      </c>
      <c r="D932" s="3">
        <v>5200</v>
      </c>
      <c r="E932" s="3">
        <v>5000</v>
      </c>
      <c r="F932" s="3">
        <v>5000</v>
      </c>
      <c r="G932" s="3" t="str">
        <f t="shared" si="59"/>
        <v>1020023010</v>
      </c>
      <c r="H932">
        <f t="shared" si="56"/>
        <v>0</v>
      </c>
      <c r="I932">
        <f t="shared" si="57"/>
        <v>0</v>
      </c>
      <c r="J932">
        <f t="shared" si="58"/>
        <v>0</v>
      </c>
    </row>
    <row r="933" spans="1:10" ht="15">
      <c r="A933" s="3">
        <v>10200</v>
      </c>
      <c r="B933" s="3">
        <v>310</v>
      </c>
      <c r="C933" s="3">
        <v>10</v>
      </c>
      <c r="D933" s="3">
        <v>5200</v>
      </c>
      <c r="E933" s="3">
        <v>5400</v>
      </c>
      <c r="F933" s="3">
        <v>5800</v>
      </c>
      <c r="G933" s="3" t="str">
        <f t="shared" si="59"/>
        <v>1020031010</v>
      </c>
      <c r="H933">
        <f t="shared" si="56"/>
        <v>0</v>
      </c>
      <c r="I933">
        <f t="shared" si="57"/>
        <v>0</v>
      </c>
      <c r="J933">
        <f t="shared" si="58"/>
        <v>0</v>
      </c>
    </row>
    <row r="934" spans="1:10" ht="15">
      <c r="A934" s="3">
        <v>10200</v>
      </c>
      <c r="B934" s="3">
        <v>320</v>
      </c>
      <c r="C934" s="3">
        <v>10</v>
      </c>
      <c r="D934" s="3">
        <v>5200</v>
      </c>
      <c r="E934" s="3">
        <v>5800</v>
      </c>
      <c r="F934" s="3">
        <v>5800</v>
      </c>
      <c r="G934" s="3" t="str">
        <f t="shared" si="59"/>
        <v>1020032010</v>
      </c>
      <c r="H934">
        <f t="shared" si="56"/>
        <v>0</v>
      </c>
      <c r="I934">
        <f t="shared" si="57"/>
        <v>0</v>
      </c>
      <c r="J934">
        <f t="shared" si="58"/>
        <v>0</v>
      </c>
    </row>
    <row r="935" spans="1:10" ht="15">
      <c r="A935" s="3">
        <v>10200</v>
      </c>
      <c r="B935" s="3">
        <v>320</v>
      </c>
      <c r="C935" s="3">
        <v>10</v>
      </c>
      <c r="D935" s="3">
        <v>5600</v>
      </c>
      <c r="E935" s="3">
        <v>5800</v>
      </c>
      <c r="F935" s="3">
        <v>5200</v>
      </c>
      <c r="G935" s="3" t="str">
        <f t="shared" si="59"/>
        <v>1020032010</v>
      </c>
      <c r="H935">
        <f t="shared" si="56"/>
        <v>0</v>
      </c>
      <c r="I935">
        <f t="shared" si="57"/>
        <v>0</v>
      </c>
      <c r="J935">
        <f t="shared" si="58"/>
        <v>0</v>
      </c>
    </row>
    <row r="936" spans="1:10" ht="15">
      <c r="A936" s="3">
        <v>10200</v>
      </c>
      <c r="B936" s="3">
        <v>320</v>
      </c>
      <c r="C936" s="3">
        <v>10</v>
      </c>
      <c r="D936" s="3">
        <v>5200</v>
      </c>
      <c r="E936" s="3">
        <v>5200</v>
      </c>
      <c r="F936" s="3">
        <v>5400</v>
      </c>
      <c r="G936" s="3" t="str">
        <f t="shared" si="59"/>
        <v>1020032010</v>
      </c>
      <c r="H936">
        <f t="shared" si="56"/>
        <v>0</v>
      </c>
      <c r="I936">
        <f t="shared" si="57"/>
        <v>0</v>
      </c>
      <c r="J936">
        <f t="shared" si="58"/>
        <v>0</v>
      </c>
    </row>
    <row r="937" spans="1:10" ht="15">
      <c r="A937" s="3">
        <v>10200</v>
      </c>
      <c r="B937" s="3">
        <v>330</v>
      </c>
      <c r="C937" s="3">
        <v>10</v>
      </c>
      <c r="D937" s="3">
        <v>5400</v>
      </c>
      <c r="E937" s="3">
        <v>5800</v>
      </c>
      <c r="F937" s="3">
        <v>5600</v>
      </c>
      <c r="G937" s="3" t="str">
        <f t="shared" si="59"/>
        <v>1020033010</v>
      </c>
      <c r="H937">
        <f t="shared" si="56"/>
        <v>0</v>
      </c>
      <c r="I937">
        <f t="shared" si="57"/>
        <v>0</v>
      </c>
      <c r="J937">
        <f t="shared" si="58"/>
        <v>0</v>
      </c>
    </row>
    <row r="938" spans="1:10" ht="15">
      <c r="A938" s="3">
        <v>10200</v>
      </c>
      <c r="B938" s="3">
        <v>330</v>
      </c>
      <c r="C938" s="3">
        <v>10</v>
      </c>
      <c r="D938" s="3">
        <v>5000</v>
      </c>
      <c r="E938" s="3">
        <v>5400</v>
      </c>
      <c r="F938" s="3">
        <v>5600</v>
      </c>
      <c r="G938" s="3" t="str">
        <f t="shared" si="59"/>
        <v>1020033010</v>
      </c>
      <c r="H938">
        <f t="shared" si="56"/>
        <v>0</v>
      </c>
      <c r="I938">
        <f t="shared" si="57"/>
        <v>0</v>
      </c>
      <c r="J938">
        <f t="shared" si="58"/>
        <v>0</v>
      </c>
    </row>
    <row r="939" spans="1:10" ht="15">
      <c r="A939" s="3">
        <v>10200</v>
      </c>
      <c r="B939" s="3">
        <v>330</v>
      </c>
      <c r="C939" s="3">
        <v>10</v>
      </c>
      <c r="D939" s="3">
        <v>5400</v>
      </c>
      <c r="E939" s="3">
        <v>5200</v>
      </c>
      <c r="F939" s="3">
        <v>5400</v>
      </c>
      <c r="G939" s="3" t="str">
        <f t="shared" si="59"/>
        <v>1020033010</v>
      </c>
      <c r="H939">
        <f t="shared" si="56"/>
        <v>0</v>
      </c>
      <c r="I939">
        <f t="shared" si="57"/>
        <v>0</v>
      </c>
      <c r="J939">
        <f t="shared" si="58"/>
        <v>0</v>
      </c>
    </row>
    <row r="940" spans="1:10" ht="15">
      <c r="A940" s="3">
        <v>10200</v>
      </c>
      <c r="B940" s="3">
        <v>340</v>
      </c>
      <c r="C940" s="3">
        <v>10</v>
      </c>
      <c r="D940" s="3">
        <v>5400</v>
      </c>
      <c r="E940" s="3">
        <v>5200</v>
      </c>
      <c r="F940" s="3">
        <v>5200</v>
      </c>
      <c r="G940" s="3" t="str">
        <f t="shared" si="59"/>
        <v>1020034010</v>
      </c>
      <c r="H940">
        <f t="shared" si="56"/>
        <v>0</v>
      </c>
      <c r="I940">
        <f t="shared" si="57"/>
        <v>0</v>
      </c>
      <c r="J940">
        <f t="shared" si="58"/>
        <v>0</v>
      </c>
    </row>
    <row r="941" spans="1:10" ht="15">
      <c r="A941" s="3">
        <v>10300</v>
      </c>
      <c r="B941" s="3">
        <v>110</v>
      </c>
      <c r="C941" s="3">
        <v>10</v>
      </c>
      <c r="D941" s="3">
        <v>5800</v>
      </c>
      <c r="E941" s="3">
        <v>5000</v>
      </c>
      <c r="F941" s="3">
        <v>5200</v>
      </c>
      <c r="G941" s="3" t="str">
        <f t="shared" si="59"/>
        <v>1030011010</v>
      </c>
      <c r="H941">
        <f t="shared" si="56"/>
        <v>0</v>
      </c>
      <c r="I941">
        <f t="shared" si="57"/>
        <v>0</v>
      </c>
      <c r="J941">
        <f t="shared" si="58"/>
        <v>0</v>
      </c>
    </row>
    <row r="942" spans="1:10" ht="15">
      <c r="A942" s="3">
        <v>10300</v>
      </c>
      <c r="B942" s="3">
        <v>110</v>
      </c>
      <c r="C942" s="3">
        <v>10</v>
      </c>
      <c r="D942" s="3">
        <v>5000</v>
      </c>
      <c r="E942" s="3">
        <v>5000</v>
      </c>
      <c r="F942" s="3">
        <v>5800</v>
      </c>
      <c r="G942" s="3" t="str">
        <f t="shared" si="59"/>
        <v>1030011010</v>
      </c>
      <c r="H942">
        <f t="shared" si="56"/>
        <v>0</v>
      </c>
      <c r="I942">
        <f t="shared" si="57"/>
        <v>0</v>
      </c>
      <c r="J942">
        <f t="shared" si="58"/>
        <v>0</v>
      </c>
    </row>
    <row r="943" spans="1:10" ht="15">
      <c r="A943" s="3">
        <v>10300</v>
      </c>
      <c r="B943" s="3">
        <v>120</v>
      </c>
      <c r="C943" s="3">
        <v>10</v>
      </c>
      <c r="D943" s="3">
        <v>5800</v>
      </c>
      <c r="E943" s="3">
        <v>5400</v>
      </c>
      <c r="F943" s="3">
        <v>5200</v>
      </c>
      <c r="G943" s="3" t="str">
        <f t="shared" si="59"/>
        <v>1030012010</v>
      </c>
      <c r="H943">
        <f t="shared" si="56"/>
        <v>0</v>
      </c>
      <c r="I943">
        <f t="shared" si="57"/>
        <v>0</v>
      </c>
      <c r="J943">
        <f t="shared" si="58"/>
        <v>0</v>
      </c>
    </row>
    <row r="944" spans="1:10" ht="15">
      <c r="A944" s="3">
        <v>10300</v>
      </c>
      <c r="B944" s="3">
        <v>130</v>
      </c>
      <c r="C944" s="3">
        <v>10</v>
      </c>
      <c r="D944" s="3">
        <v>5000</v>
      </c>
      <c r="E944" s="3">
        <v>5400</v>
      </c>
      <c r="F944" s="3">
        <v>5200</v>
      </c>
      <c r="G944" s="3" t="str">
        <f t="shared" si="59"/>
        <v>1030013010</v>
      </c>
      <c r="H944">
        <f t="shared" si="56"/>
        <v>0</v>
      </c>
      <c r="I944">
        <f t="shared" si="57"/>
        <v>0</v>
      </c>
      <c r="J944">
        <f t="shared" si="58"/>
        <v>0</v>
      </c>
    </row>
    <row r="945" spans="1:10" ht="15">
      <c r="A945" s="3">
        <v>10300</v>
      </c>
      <c r="B945" s="3">
        <v>130</v>
      </c>
      <c r="C945" s="3">
        <v>10</v>
      </c>
      <c r="D945" s="3">
        <v>5600</v>
      </c>
      <c r="E945" s="3">
        <v>5400</v>
      </c>
      <c r="F945" s="3">
        <v>5000</v>
      </c>
      <c r="G945" s="3" t="str">
        <f t="shared" si="59"/>
        <v>1030013010</v>
      </c>
      <c r="H945">
        <f t="shared" si="56"/>
        <v>0</v>
      </c>
      <c r="I945">
        <f t="shared" si="57"/>
        <v>0</v>
      </c>
      <c r="J945">
        <f t="shared" si="58"/>
        <v>0</v>
      </c>
    </row>
    <row r="946" spans="1:10" ht="15">
      <c r="A946" s="3">
        <v>10300</v>
      </c>
      <c r="B946" s="3">
        <v>210</v>
      </c>
      <c r="C946" s="3">
        <v>10</v>
      </c>
      <c r="D946" s="3">
        <v>5400</v>
      </c>
      <c r="E946" s="3">
        <v>5200</v>
      </c>
      <c r="F946" s="3">
        <v>5600</v>
      </c>
      <c r="G946" s="3" t="str">
        <f t="shared" si="59"/>
        <v>1030021010</v>
      </c>
      <c r="H946">
        <f t="shared" si="56"/>
        <v>0</v>
      </c>
      <c r="I946">
        <f t="shared" si="57"/>
        <v>0</v>
      </c>
      <c r="J946">
        <f t="shared" si="58"/>
        <v>0</v>
      </c>
    </row>
    <row r="947" spans="1:10" ht="15">
      <c r="A947" s="3">
        <v>10300</v>
      </c>
      <c r="B947" s="3">
        <v>230</v>
      </c>
      <c r="C947" s="3">
        <v>10</v>
      </c>
      <c r="D947" s="3">
        <v>5800</v>
      </c>
      <c r="E947" s="3">
        <v>5200</v>
      </c>
      <c r="F947" s="3">
        <v>5400</v>
      </c>
      <c r="G947" s="3" t="str">
        <f t="shared" si="59"/>
        <v>1030023010</v>
      </c>
      <c r="H947">
        <f t="shared" si="56"/>
        <v>0</v>
      </c>
      <c r="I947">
        <f t="shared" si="57"/>
        <v>0</v>
      </c>
      <c r="J947">
        <f t="shared" si="58"/>
        <v>0</v>
      </c>
    </row>
    <row r="948" spans="1:10" ht="15">
      <c r="A948" s="3">
        <v>10300</v>
      </c>
      <c r="B948" s="3">
        <v>230</v>
      </c>
      <c r="C948" s="3">
        <v>10</v>
      </c>
      <c r="D948" s="3">
        <v>5800</v>
      </c>
      <c r="E948" s="3">
        <v>5800</v>
      </c>
      <c r="F948" s="3">
        <v>5200</v>
      </c>
      <c r="G948" s="3" t="str">
        <f t="shared" si="59"/>
        <v>1030023010</v>
      </c>
      <c r="H948">
        <f t="shared" si="56"/>
        <v>0</v>
      </c>
      <c r="I948">
        <f t="shared" si="57"/>
        <v>0</v>
      </c>
      <c r="J948">
        <f t="shared" si="58"/>
        <v>0</v>
      </c>
    </row>
    <row r="949" spans="1:10" ht="15">
      <c r="A949" s="3">
        <v>10300</v>
      </c>
      <c r="B949" s="3">
        <v>310</v>
      </c>
      <c r="C949" s="3">
        <v>10</v>
      </c>
      <c r="D949" s="3">
        <v>5600</v>
      </c>
      <c r="E949" s="3">
        <v>5400</v>
      </c>
      <c r="F949" s="3">
        <v>5200</v>
      </c>
      <c r="G949" s="3" t="str">
        <f t="shared" si="59"/>
        <v>1030031010</v>
      </c>
      <c r="H949">
        <f t="shared" si="56"/>
        <v>0</v>
      </c>
      <c r="I949">
        <f t="shared" si="57"/>
        <v>0</v>
      </c>
      <c r="J949">
        <f t="shared" si="58"/>
        <v>0</v>
      </c>
    </row>
    <row r="950" spans="1:10" ht="15">
      <c r="A950" s="3">
        <v>10300</v>
      </c>
      <c r="B950" s="3">
        <v>310</v>
      </c>
      <c r="C950" s="3">
        <v>10</v>
      </c>
      <c r="D950" s="3">
        <v>5800</v>
      </c>
      <c r="E950" s="3">
        <v>5600</v>
      </c>
      <c r="F950" s="3">
        <v>5600</v>
      </c>
      <c r="G950" s="3" t="str">
        <f t="shared" si="59"/>
        <v>1030031010</v>
      </c>
      <c r="H950">
        <f t="shared" si="56"/>
        <v>0</v>
      </c>
      <c r="I950">
        <f t="shared" si="57"/>
        <v>0</v>
      </c>
      <c r="J950">
        <f t="shared" si="58"/>
        <v>0</v>
      </c>
    </row>
    <row r="951" spans="1:10" ht="15">
      <c r="A951" s="3">
        <v>10300</v>
      </c>
      <c r="B951" s="3">
        <v>320</v>
      </c>
      <c r="C951" s="3">
        <v>10</v>
      </c>
      <c r="D951" s="3">
        <v>5600</v>
      </c>
      <c r="E951" s="3">
        <v>5800</v>
      </c>
      <c r="F951" s="3">
        <v>5800</v>
      </c>
      <c r="G951" s="3" t="str">
        <f t="shared" si="59"/>
        <v>1030032010</v>
      </c>
      <c r="H951">
        <f t="shared" si="56"/>
        <v>0</v>
      </c>
      <c r="I951">
        <f t="shared" si="57"/>
        <v>0</v>
      </c>
      <c r="J951">
        <f t="shared" si="58"/>
        <v>0</v>
      </c>
    </row>
    <row r="952" spans="1:10" ht="15">
      <c r="A952" s="3">
        <v>10300</v>
      </c>
      <c r="B952" s="3">
        <v>320</v>
      </c>
      <c r="C952" s="3">
        <v>10</v>
      </c>
      <c r="D952" s="3">
        <v>5400</v>
      </c>
      <c r="E952" s="3">
        <v>5000</v>
      </c>
      <c r="F952" s="3">
        <v>5400</v>
      </c>
      <c r="G952" s="3" t="str">
        <f t="shared" si="59"/>
        <v>1030032010</v>
      </c>
      <c r="H952">
        <f t="shared" si="56"/>
        <v>0</v>
      </c>
      <c r="I952">
        <f t="shared" si="57"/>
        <v>0</v>
      </c>
      <c r="J952">
        <f t="shared" si="58"/>
        <v>0</v>
      </c>
    </row>
    <row r="953" spans="1:10" ht="15">
      <c r="A953" s="3">
        <v>10300</v>
      </c>
      <c r="B953" s="3">
        <v>320</v>
      </c>
      <c r="C953" s="3">
        <v>10</v>
      </c>
      <c r="D953" s="3">
        <v>5000</v>
      </c>
      <c r="E953" s="3">
        <v>5200</v>
      </c>
      <c r="F953" s="3">
        <v>5800</v>
      </c>
      <c r="G953" s="3" t="str">
        <f t="shared" si="59"/>
        <v>1030032010</v>
      </c>
      <c r="H953">
        <f t="shared" si="56"/>
        <v>0</v>
      </c>
      <c r="I953">
        <f t="shared" si="57"/>
        <v>0</v>
      </c>
      <c r="J953">
        <f t="shared" si="58"/>
        <v>0</v>
      </c>
    </row>
    <row r="954" spans="1:10" ht="15">
      <c r="A954" s="3">
        <v>10300</v>
      </c>
      <c r="B954" s="3">
        <v>320</v>
      </c>
      <c r="C954" s="3">
        <v>10</v>
      </c>
      <c r="D954" s="3">
        <v>5200</v>
      </c>
      <c r="E954" s="3">
        <v>5800</v>
      </c>
      <c r="F954" s="3">
        <v>5200</v>
      </c>
      <c r="G954" s="3" t="str">
        <f t="shared" si="59"/>
        <v>1030032010</v>
      </c>
      <c r="H954">
        <f t="shared" si="56"/>
        <v>0</v>
      </c>
      <c r="I954">
        <f t="shared" si="57"/>
        <v>0</v>
      </c>
      <c r="J954">
        <f t="shared" si="58"/>
        <v>0</v>
      </c>
    </row>
    <row r="955" spans="1:10" ht="15">
      <c r="A955" s="3">
        <v>10300</v>
      </c>
      <c r="B955" s="3">
        <v>320</v>
      </c>
      <c r="C955" s="3">
        <v>10</v>
      </c>
      <c r="D955" s="3">
        <v>5600</v>
      </c>
      <c r="E955" s="3">
        <v>5000</v>
      </c>
      <c r="F955" s="3">
        <v>5800</v>
      </c>
      <c r="G955" s="3" t="str">
        <f t="shared" si="59"/>
        <v>1030032010</v>
      </c>
      <c r="H955">
        <f t="shared" si="56"/>
        <v>0</v>
      </c>
      <c r="I955">
        <f t="shared" si="57"/>
        <v>0</v>
      </c>
      <c r="J955">
        <f t="shared" si="58"/>
        <v>0</v>
      </c>
    </row>
    <row r="956" spans="1:10" ht="15">
      <c r="A956" s="3">
        <v>10300</v>
      </c>
      <c r="B956" s="3">
        <v>340</v>
      </c>
      <c r="C956" s="3">
        <v>10</v>
      </c>
      <c r="D956" s="3">
        <v>5000</v>
      </c>
      <c r="E956" s="3">
        <v>5800</v>
      </c>
      <c r="F956" s="3">
        <v>5200</v>
      </c>
      <c r="G956" s="3" t="str">
        <f t="shared" si="59"/>
        <v>1030034010</v>
      </c>
      <c r="H956">
        <f t="shared" si="56"/>
        <v>0</v>
      </c>
      <c r="I956">
        <f t="shared" si="57"/>
        <v>0</v>
      </c>
      <c r="J956">
        <f t="shared" si="58"/>
        <v>0</v>
      </c>
    </row>
    <row r="957" spans="1:10" ht="15">
      <c r="A957" s="3">
        <v>20100</v>
      </c>
      <c r="B957" s="3">
        <v>110</v>
      </c>
      <c r="C957" s="3">
        <v>10</v>
      </c>
      <c r="D957" s="3">
        <v>5200</v>
      </c>
      <c r="E957" s="3">
        <v>5400</v>
      </c>
      <c r="F957" s="3">
        <v>5200</v>
      </c>
      <c r="G957" s="3" t="str">
        <f t="shared" si="59"/>
        <v>2010011010</v>
      </c>
      <c r="H957">
        <f t="shared" si="56"/>
        <v>0</v>
      </c>
      <c r="I957">
        <f t="shared" si="57"/>
        <v>0</v>
      </c>
      <c r="J957">
        <f t="shared" si="58"/>
        <v>0</v>
      </c>
    </row>
    <row r="958" spans="1:10" ht="15">
      <c r="A958" s="3">
        <v>20100</v>
      </c>
      <c r="B958" s="3">
        <v>110</v>
      </c>
      <c r="C958" s="3">
        <v>10</v>
      </c>
      <c r="D958" s="3">
        <v>5800</v>
      </c>
      <c r="E958" s="3">
        <v>5600</v>
      </c>
      <c r="F958" s="3">
        <v>5200</v>
      </c>
      <c r="G958" s="3" t="str">
        <f t="shared" si="59"/>
        <v>2010011010</v>
      </c>
      <c r="H958">
        <f t="shared" si="56"/>
        <v>0</v>
      </c>
      <c r="I958">
        <f t="shared" si="57"/>
        <v>0</v>
      </c>
      <c r="J958">
        <f t="shared" si="58"/>
        <v>0</v>
      </c>
    </row>
    <row r="959" spans="1:10" ht="15">
      <c r="A959" s="3">
        <v>20100</v>
      </c>
      <c r="B959" s="3">
        <v>120</v>
      </c>
      <c r="C959" s="3">
        <v>10</v>
      </c>
      <c r="D959" s="3">
        <v>5200</v>
      </c>
      <c r="E959" s="3">
        <v>5400</v>
      </c>
      <c r="F959" s="3">
        <v>5800</v>
      </c>
      <c r="G959" s="3" t="str">
        <f t="shared" si="59"/>
        <v>2010012010</v>
      </c>
      <c r="H959">
        <f t="shared" si="56"/>
        <v>0</v>
      </c>
      <c r="I959">
        <f t="shared" si="57"/>
        <v>0</v>
      </c>
      <c r="J959">
        <f t="shared" si="58"/>
        <v>0</v>
      </c>
    </row>
    <row r="960" spans="1:10" ht="15">
      <c r="A960" s="3">
        <v>20100</v>
      </c>
      <c r="B960" s="3">
        <v>120</v>
      </c>
      <c r="C960" s="3">
        <v>10</v>
      </c>
      <c r="D960" s="3">
        <v>5600</v>
      </c>
      <c r="E960" s="3">
        <v>5200</v>
      </c>
      <c r="F960" s="3">
        <v>5800</v>
      </c>
      <c r="G960" s="3" t="str">
        <f t="shared" si="59"/>
        <v>2010012010</v>
      </c>
      <c r="H960">
        <f t="shared" si="56"/>
        <v>0</v>
      </c>
      <c r="I960">
        <f t="shared" si="57"/>
        <v>0</v>
      </c>
      <c r="J960">
        <f t="shared" si="58"/>
        <v>0</v>
      </c>
    </row>
    <row r="961" spans="1:10" ht="15">
      <c r="A961" s="3">
        <v>20100</v>
      </c>
      <c r="B961" s="3">
        <v>120</v>
      </c>
      <c r="C961" s="3">
        <v>10</v>
      </c>
      <c r="D961" s="3">
        <v>5600</v>
      </c>
      <c r="E961" s="3">
        <v>5400</v>
      </c>
      <c r="F961" s="3">
        <v>5400</v>
      </c>
      <c r="G961" s="3" t="str">
        <f t="shared" si="59"/>
        <v>2010012010</v>
      </c>
      <c r="H961">
        <f t="shared" si="56"/>
        <v>0</v>
      </c>
      <c r="I961">
        <f t="shared" si="57"/>
        <v>0</v>
      </c>
      <c r="J961">
        <f t="shared" si="58"/>
        <v>0</v>
      </c>
    </row>
    <row r="962" spans="1:10" ht="15">
      <c r="A962" s="3">
        <v>20100</v>
      </c>
      <c r="B962" s="3">
        <v>120</v>
      </c>
      <c r="C962" s="3">
        <v>10</v>
      </c>
      <c r="D962" s="3">
        <v>5200</v>
      </c>
      <c r="E962" s="3">
        <v>5800</v>
      </c>
      <c r="F962" s="3">
        <v>5000</v>
      </c>
      <c r="G962" s="3" t="str">
        <f t="shared" si="59"/>
        <v>2010012010</v>
      </c>
      <c r="H962">
        <f t="shared" ref="H962:H1002" si="60">IF(AND(conto = crit1,cdc = crit2,periodo = crit3), Act, 0)</f>
        <v>0</v>
      </c>
      <c r="I962">
        <f t="shared" ref="I962:I1002" si="61">IF(AND(conto = crit1,cdc = crit2,periodo = crit3), Bdg, 0)</f>
        <v>0</v>
      </c>
      <c r="J962">
        <f t="shared" ref="J962:J1002" si="62">IF(AND(conto = crit1,cdc = crit2,periodo = crit3), Py, 0)</f>
        <v>0</v>
      </c>
    </row>
    <row r="963" spans="1:10" ht="15">
      <c r="A963" s="3">
        <v>20100</v>
      </c>
      <c r="B963" s="3">
        <v>130</v>
      </c>
      <c r="C963" s="3">
        <v>10</v>
      </c>
      <c r="D963" s="3">
        <v>5200</v>
      </c>
      <c r="E963" s="3">
        <v>5000</v>
      </c>
      <c r="F963" s="3">
        <v>5200</v>
      </c>
      <c r="G963" s="3" t="str">
        <f t="shared" ref="G963:G1002" si="63">A963&amp;B963&amp;C963</f>
        <v>2010013010</v>
      </c>
      <c r="H963">
        <f t="shared" si="60"/>
        <v>0</v>
      </c>
      <c r="I963">
        <f t="shared" si="61"/>
        <v>0</v>
      </c>
      <c r="J963">
        <f t="shared" si="62"/>
        <v>0</v>
      </c>
    </row>
    <row r="964" spans="1:10" ht="15">
      <c r="A964" s="3">
        <v>20100</v>
      </c>
      <c r="B964" s="3">
        <v>130</v>
      </c>
      <c r="C964" s="3">
        <v>10</v>
      </c>
      <c r="D964" s="3">
        <v>5000</v>
      </c>
      <c r="E964" s="3">
        <v>5800</v>
      </c>
      <c r="F964" s="3">
        <v>5200</v>
      </c>
      <c r="G964" s="3" t="str">
        <f t="shared" si="63"/>
        <v>2010013010</v>
      </c>
      <c r="H964">
        <f t="shared" si="60"/>
        <v>0</v>
      </c>
      <c r="I964">
        <f t="shared" si="61"/>
        <v>0</v>
      </c>
      <c r="J964">
        <f t="shared" si="62"/>
        <v>0</v>
      </c>
    </row>
    <row r="965" spans="1:10" ht="15">
      <c r="A965" s="3">
        <v>20100</v>
      </c>
      <c r="B965" s="3">
        <v>210</v>
      </c>
      <c r="C965" s="3">
        <v>10</v>
      </c>
      <c r="D965" s="3">
        <v>5600</v>
      </c>
      <c r="E965" s="3">
        <v>5800</v>
      </c>
      <c r="F965" s="3">
        <v>5600</v>
      </c>
      <c r="G965" s="3" t="str">
        <f t="shared" si="63"/>
        <v>2010021010</v>
      </c>
      <c r="H965">
        <f t="shared" si="60"/>
        <v>0</v>
      </c>
      <c r="I965">
        <f t="shared" si="61"/>
        <v>0</v>
      </c>
      <c r="J965">
        <f t="shared" si="62"/>
        <v>0</v>
      </c>
    </row>
    <row r="966" spans="1:10" ht="15">
      <c r="A966" s="3">
        <v>20100</v>
      </c>
      <c r="B966" s="3">
        <v>210</v>
      </c>
      <c r="C966" s="3">
        <v>10</v>
      </c>
      <c r="D966" s="3">
        <v>5400</v>
      </c>
      <c r="E966" s="3">
        <v>5600</v>
      </c>
      <c r="F966" s="3">
        <v>5400</v>
      </c>
      <c r="G966" s="3" t="str">
        <f t="shared" si="63"/>
        <v>2010021010</v>
      </c>
      <c r="H966">
        <f t="shared" si="60"/>
        <v>0</v>
      </c>
      <c r="I966">
        <f t="shared" si="61"/>
        <v>0</v>
      </c>
      <c r="J966">
        <f t="shared" si="62"/>
        <v>0</v>
      </c>
    </row>
    <row r="967" spans="1:10" ht="15">
      <c r="A967" s="3">
        <v>20100</v>
      </c>
      <c r="B967" s="3">
        <v>230</v>
      </c>
      <c r="C967" s="3">
        <v>10</v>
      </c>
      <c r="D967" s="3">
        <v>5600</v>
      </c>
      <c r="E967" s="3">
        <v>5400</v>
      </c>
      <c r="F967" s="3">
        <v>5400</v>
      </c>
      <c r="G967" s="3" t="str">
        <f t="shared" si="63"/>
        <v>2010023010</v>
      </c>
      <c r="H967">
        <f t="shared" si="60"/>
        <v>0</v>
      </c>
      <c r="I967">
        <f t="shared" si="61"/>
        <v>0</v>
      </c>
      <c r="J967">
        <f t="shared" si="62"/>
        <v>0</v>
      </c>
    </row>
    <row r="968" spans="1:10" ht="15">
      <c r="A968" s="3">
        <v>20100</v>
      </c>
      <c r="B968" s="3">
        <v>230</v>
      </c>
      <c r="C968" s="3">
        <v>10</v>
      </c>
      <c r="D968" s="3">
        <v>5600</v>
      </c>
      <c r="E968" s="3">
        <v>5200</v>
      </c>
      <c r="F968" s="3">
        <v>5600</v>
      </c>
      <c r="G968" s="3" t="str">
        <f t="shared" si="63"/>
        <v>2010023010</v>
      </c>
      <c r="H968">
        <f t="shared" si="60"/>
        <v>0</v>
      </c>
      <c r="I968">
        <f t="shared" si="61"/>
        <v>0</v>
      </c>
      <c r="J968">
        <f t="shared" si="62"/>
        <v>0</v>
      </c>
    </row>
    <row r="969" spans="1:10" ht="15">
      <c r="A969" s="3">
        <v>20100</v>
      </c>
      <c r="B969" s="3">
        <v>310</v>
      </c>
      <c r="C969" s="3">
        <v>10</v>
      </c>
      <c r="D969" s="3">
        <v>5600</v>
      </c>
      <c r="E969" s="3">
        <v>5000</v>
      </c>
      <c r="F969" s="3">
        <v>5000</v>
      </c>
      <c r="G969" s="3" t="str">
        <f t="shared" si="63"/>
        <v>2010031010</v>
      </c>
      <c r="H969">
        <f t="shared" si="60"/>
        <v>0</v>
      </c>
      <c r="I969">
        <f t="shared" si="61"/>
        <v>0</v>
      </c>
      <c r="J969">
        <f t="shared" si="62"/>
        <v>0</v>
      </c>
    </row>
    <row r="970" spans="1:10" ht="15">
      <c r="A970" s="3">
        <v>20100</v>
      </c>
      <c r="B970" s="3">
        <v>310</v>
      </c>
      <c r="C970" s="3">
        <v>10</v>
      </c>
      <c r="D970" s="3">
        <v>5800</v>
      </c>
      <c r="E970" s="3">
        <v>5600</v>
      </c>
      <c r="F970" s="3">
        <v>5800</v>
      </c>
      <c r="G970" s="3" t="str">
        <f t="shared" si="63"/>
        <v>2010031010</v>
      </c>
      <c r="H970">
        <f t="shared" si="60"/>
        <v>0</v>
      </c>
      <c r="I970">
        <f t="shared" si="61"/>
        <v>0</v>
      </c>
      <c r="J970">
        <f t="shared" si="62"/>
        <v>0</v>
      </c>
    </row>
    <row r="971" spans="1:10" ht="15">
      <c r="A971" s="3">
        <v>20100</v>
      </c>
      <c r="B971" s="3">
        <v>310</v>
      </c>
      <c r="C971" s="3">
        <v>10</v>
      </c>
      <c r="D971" s="3">
        <v>5200</v>
      </c>
      <c r="E971" s="3">
        <v>5200</v>
      </c>
      <c r="F971" s="3">
        <v>5600</v>
      </c>
      <c r="G971" s="3" t="str">
        <f t="shared" si="63"/>
        <v>2010031010</v>
      </c>
      <c r="H971">
        <f t="shared" si="60"/>
        <v>0</v>
      </c>
      <c r="I971">
        <f t="shared" si="61"/>
        <v>0</v>
      </c>
      <c r="J971">
        <f t="shared" si="62"/>
        <v>0</v>
      </c>
    </row>
    <row r="972" spans="1:10" ht="15">
      <c r="A972" s="3">
        <v>20100</v>
      </c>
      <c r="B972" s="3">
        <v>330</v>
      </c>
      <c r="C972" s="3">
        <v>10</v>
      </c>
      <c r="D972" s="3">
        <v>5800</v>
      </c>
      <c r="E972" s="3">
        <v>5800</v>
      </c>
      <c r="F972" s="3">
        <v>5000</v>
      </c>
      <c r="G972" s="3" t="str">
        <f t="shared" si="63"/>
        <v>2010033010</v>
      </c>
      <c r="H972">
        <f t="shared" si="60"/>
        <v>0</v>
      </c>
      <c r="I972">
        <f t="shared" si="61"/>
        <v>0</v>
      </c>
      <c r="J972">
        <f t="shared" si="62"/>
        <v>0</v>
      </c>
    </row>
    <row r="973" spans="1:10" ht="15">
      <c r="A973" s="3">
        <v>20100</v>
      </c>
      <c r="B973" s="3">
        <v>330</v>
      </c>
      <c r="C973" s="3">
        <v>10</v>
      </c>
      <c r="D973" s="3">
        <v>5000</v>
      </c>
      <c r="E973" s="3">
        <v>5200</v>
      </c>
      <c r="F973" s="3">
        <v>5600</v>
      </c>
      <c r="G973" s="3" t="str">
        <f t="shared" si="63"/>
        <v>2010033010</v>
      </c>
      <c r="H973">
        <f t="shared" si="60"/>
        <v>0</v>
      </c>
      <c r="I973">
        <f t="shared" si="61"/>
        <v>0</v>
      </c>
      <c r="J973">
        <f t="shared" si="62"/>
        <v>0</v>
      </c>
    </row>
    <row r="974" spans="1:10" ht="15">
      <c r="A974" s="3">
        <v>20100</v>
      </c>
      <c r="B974" s="3">
        <v>330</v>
      </c>
      <c r="C974" s="3">
        <v>10</v>
      </c>
      <c r="D974" s="3">
        <v>5400</v>
      </c>
      <c r="E974" s="3">
        <v>5000</v>
      </c>
      <c r="F974" s="3">
        <v>5200</v>
      </c>
      <c r="G974" s="3" t="str">
        <f t="shared" si="63"/>
        <v>2010033010</v>
      </c>
      <c r="H974">
        <f t="shared" si="60"/>
        <v>0</v>
      </c>
      <c r="I974">
        <f t="shared" si="61"/>
        <v>0</v>
      </c>
      <c r="J974">
        <f t="shared" si="62"/>
        <v>0</v>
      </c>
    </row>
    <row r="975" spans="1:10" ht="15">
      <c r="A975" s="3">
        <v>20100</v>
      </c>
      <c r="B975" s="3">
        <v>330</v>
      </c>
      <c r="C975" s="3">
        <v>10</v>
      </c>
      <c r="D975" s="3">
        <v>5200</v>
      </c>
      <c r="E975" s="3">
        <v>5800</v>
      </c>
      <c r="F975" s="3">
        <v>5200</v>
      </c>
      <c r="G975" s="3" t="str">
        <f t="shared" si="63"/>
        <v>2010033010</v>
      </c>
      <c r="H975">
        <f t="shared" si="60"/>
        <v>0</v>
      </c>
      <c r="I975">
        <f t="shared" si="61"/>
        <v>0</v>
      </c>
      <c r="J975">
        <f t="shared" si="62"/>
        <v>0</v>
      </c>
    </row>
    <row r="976" spans="1:10" ht="15">
      <c r="A976" s="3">
        <v>20100</v>
      </c>
      <c r="B976" s="3">
        <v>340</v>
      </c>
      <c r="C976" s="3">
        <v>10</v>
      </c>
      <c r="D976" s="3">
        <v>5800</v>
      </c>
      <c r="E976" s="3">
        <v>5800</v>
      </c>
      <c r="F976" s="3">
        <v>5200</v>
      </c>
      <c r="G976" s="3" t="str">
        <f t="shared" si="63"/>
        <v>2010034010</v>
      </c>
      <c r="H976">
        <f t="shared" si="60"/>
        <v>0</v>
      </c>
      <c r="I976">
        <f t="shared" si="61"/>
        <v>0</v>
      </c>
      <c r="J976">
        <f t="shared" si="62"/>
        <v>0</v>
      </c>
    </row>
    <row r="977" spans="1:10" ht="15">
      <c r="A977" s="3">
        <v>20100</v>
      </c>
      <c r="B977" s="3">
        <v>340</v>
      </c>
      <c r="C977" s="3">
        <v>10</v>
      </c>
      <c r="D977" s="3">
        <v>5600</v>
      </c>
      <c r="E977" s="3">
        <v>5800</v>
      </c>
      <c r="F977" s="3">
        <v>5600</v>
      </c>
      <c r="G977" s="3" t="str">
        <f t="shared" si="63"/>
        <v>2010034010</v>
      </c>
      <c r="H977">
        <f t="shared" si="60"/>
        <v>0</v>
      </c>
      <c r="I977">
        <f t="shared" si="61"/>
        <v>0</v>
      </c>
      <c r="J977">
        <f t="shared" si="62"/>
        <v>0</v>
      </c>
    </row>
    <row r="978" spans="1:10" ht="15">
      <c r="A978" s="3">
        <v>20100</v>
      </c>
      <c r="B978" s="3">
        <v>340</v>
      </c>
      <c r="C978" s="3">
        <v>10</v>
      </c>
      <c r="D978" s="3">
        <v>5800</v>
      </c>
      <c r="E978" s="3">
        <v>5000</v>
      </c>
      <c r="F978" s="3">
        <v>5000</v>
      </c>
      <c r="G978" s="3" t="str">
        <f t="shared" si="63"/>
        <v>2010034010</v>
      </c>
      <c r="H978">
        <f t="shared" si="60"/>
        <v>0</v>
      </c>
      <c r="I978">
        <f t="shared" si="61"/>
        <v>0</v>
      </c>
      <c r="J978">
        <f t="shared" si="62"/>
        <v>0</v>
      </c>
    </row>
    <row r="979" spans="1:10" ht="15">
      <c r="A979" s="3">
        <v>20100</v>
      </c>
      <c r="B979" s="3">
        <v>340</v>
      </c>
      <c r="C979" s="3">
        <v>10</v>
      </c>
      <c r="D979" s="3">
        <v>5600</v>
      </c>
      <c r="E979" s="3">
        <v>5600</v>
      </c>
      <c r="F979" s="3">
        <v>5600</v>
      </c>
      <c r="G979" s="3" t="str">
        <f t="shared" si="63"/>
        <v>2010034010</v>
      </c>
      <c r="H979">
        <f t="shared" si="60"/>
        <v>0</v>
      </c>
      <c r="I979">
        <f t="shared" si="61"/>
        <v>0</v>
      </c>
      <c r="J979">
        <f t="shared" si="62"/>
        <v>0</v>
      </c>
    </row>
    <row r="980" spans="1:10" ht="15">
      <c r="A980" s="3">
        <v>20200</v>
      </c>
      <c r="B980" s="3">
        <v>110</v>
      </c>
      <c r="C980" s="3">
        <v>10</v>
      </c>
      <c r="D980" s="3">
        <v>5600</v>
      </c>
      <c r="E980" s="3">
        <v>5200</v>
      </c>
      <c r="F980" s="3">
        <v>5000</v>
      </c>
      <c r="G980" s="3" t="str">
        <f t="shared" si="63"/>
        <v>2020011010</v>
      </c>
      <c r="H980">
        <f t="shared" si="60"/>
        <v>0</v>
      </c>
      <c r="I980">
        <f t="shared" si="61"/>
        <v>0</v>
      </c>
      <c r="J980">
        <f t="shared" si="62"/>
        <v>0</v>
      </c>
    </row>
    <row r="981" spans="1:10" ht="15">
      <c r="A981" s="3">
        <v>20200</v>
      </c>
      <c r="B981" s="3">
        <v>120</v>
      </c>
      <c r="C981" s="3">
        <v>10</v>
      </c>
      <c r="D981" s="3">
        <v>5400</v>
      </c>
      <c r="E981" s="3">
        <v>5800</v>
      </c>
      <c r="F981" s="3">
        <v>5800</v>
      </c>
      <c r="G981" s="3" t="str">
        <f t="shared" si="63"/>
        <v>2020012010</v>
      </c>
      <c r="H981">
        <f t="shared" si="60"/>
        <v>0</v>
      </c>
      <c r="I981">
        <f t="shared" si="61"/>
        <v>0</v>
      </c>
      <c r="J981">
        <f t="shared" si="62"/>
        <v>0</v>
      </c>
    </row>
    <row r="982" spans="1:10" ht="15">
      <c r="A982" s="3">
        <v>20200</v>
      </c>
      <c r="B982" s="3">
        <v>210</v>
      </c>
      <c r="C982" s="3">
        <v>10</v>
      </c>
      <c r="D982" s="3">
        <v>5000</v>
      </c>
      <c r="E982" s="3">
        <v>5600</v>
      </c>
      <c r="F982" s="3">
        <v>5400</v>
      </c>
      <c r="G982" s="3" t="str">
        <f t="shared" si="63"/>
        <v>2020021010</v>
      </c>
      <c r="H982">
        <f t="shared" si="60"/>
        <v>0</v>
      </c>
      <c r="I982">
        <f t="shared" si="61"/>
        <v>0</v>
      </c>
      <c r="J982">
        <f t="shared" si="62"/>
        <v>0</v>
      </c>
    </row>
    <row r="983" spans="1:10" ht="15">
      <c r="A983" s="3">
        <v>20200</v>
      </c>
      <c r="B983" s="3">
        <v>220</v>
      </c>
      <c r="C983" s="3">
        <v>10</v>
      </c>
      <c r="D983" s="3">
        <v>5000</v>
      </c>
      <c r="E983" s="3">
        <v>5800</v>
      </c>
      <c r="F983" s="3">
        <v>5000</v>
      </c>
      <c r="G983" s="3" t="str">
        <f t="shared" si="63"/>
        <v>2020022010</v>
      </c>
      <c r="H983">
        <f t="shared" si="60"/>
        <v>0</v>
      </c>
      <c r="I983">
        <f t="shared" si="61"/>
        <v>0</v>
      </c>
      <c r="J983">
        <f t="shared" si="62"/>
        <v>0</v>
      </c>
    </row>
    <row r="984" spans="1:10" ht="15">
      <c r="A984" s="3">
        <v>20200</v>
      </c>
      <c r="B984" s="3">
        <v>230</v>
      </c>
      <c r="C984" s="3">
        <v>10</v>
      </c>
      <c r="D984" s="3">
        <v>5400</v>
      </c>
      <c r="E984" s="3">
        <v>5000</v>
      </c>
      <c r="F984" s="3">
        <v>5600</v>
      </c>
      <c r="G984" s="3" t="str">
        <f t="shared" si="63"/>
        <v>2020023010</v>
      </c>
      <c r="H984">
        <f t="shared" si="60"/>
        <v>0</v>
      </c>
      <c r="I984">
        <f t="shared" si="61"/>
        <v>0</v>
      </c>
      <c r="J984">
        <f t="shared" si="62"/>
        <v>0</v>
      </c>
    </row>
    <row r="985" spans="1:10" ht="15">
      <c r="A985" s="3">
        <v>20200</v>
      </c>
      <c r="B985" s="3">
        <v>310</v>
      </c>
      <c r="C985" s="3">
        <v>10</v>
      </c>
      <c r="D985" s="3">
        <v>5600</v>
      </c>
      <c r="E985" s="3">
        <v>5400</v>
      </c>
      <c r="F985" s="3">
        <v>5200</v>
      </c>
      <c r="G985" s="3" t="str">
        <f t="shared" si="63"/>
        <v>2020031010</v>
      </c>
      <c r="H985">
        <f t="shared" si="60"/>
        <v>0</v>
      </c>
      <c r="I985">
        <f t="shared" si="61"/>
        <v>0</v>
      </c>
      <c r="J985">
        <f t="shared" si="62"/>
        <v>0</v>
      </c>
    </row>
    <row r="986" spans="1:10" ht="15">
      <c r="A986" s="3">
        <v>20200</v>
      </c>
      <c r="B986" s="3">
        <v>320</v>
      </c>
      <c r="C986" s="3">
        <v>10</v>
      </c>
      <c r="D986" s="3">
        <v>5800</v>
      </c>
      <c r="E986" s="3">
        <v>5600</v>
      </c>
      <c r="F986" s="3">
        <v>5000</v>
      </c>
      <c r="G986" s="3" t="str">
        <f t="shared" si="63"/>
        <v>2020032010</v>
      </c>
      <c r="H986">
        <f t="shared" si="60"/>
        <v>0</v>
      </c>
      <c r="I986">
        <f t="shared" si="61"/>
        <v>0</v>
      </c>
      <c r="J986">
        <f t="shared" si="62"/>
        <v>0</v>
      </c>
    </row>
    <row r="987" spans="1:10" ht="15">
      <c r="A987" s="3">
        <v>20200</v>
      </c>
      <c r="B987" s="3">
        <v>330</v>
      </c>
      <c r="C987" s="3">
        <v>10</v>
      </c>
      <c r="D987" s="3">
        <v>5000</v>
      </c>
      <c r="E987" s="3">
        <v>5600</v>
      </c>
      <c r="F987" s="3">
        <v>5800</v>
      </c>
      <c r="G987" s="3" t="str">
        <f t="shared" si="63"/>
        <v>2020033010</v>
      </c>
      <c r="H987">
        <f t="shared" si="60"/>
        <v>0</v>
      </c>
      <c r="I987">
        <f t="shared" si="61"/>
        <v>0</v>
      </c>
      <c r="J987">
        <f t="shared" si="62"/>
        <v>0</v>
      </c>
    </row>
    <row r="988" spans="1:10" ht="15">
      <c r="A988" s="3">
        <v>20200</v>
      </c>
      <c r="B988" s="3">
        <v>340</v>
      </c>
      <c r="C988" s="3">
        <v>10</v>
      </c>
      <c r="D988" s="3">
        <v>5200</v>
      </c>
      <c r="E988" s="3">
        <v>5400</v>
      </c>
      <c r="F988" s="3">
        <v>5200</v>
      </c>
      <c r="G988" s="3" t="str">
        <f t="shared" si="63"/>
        <v>2020034010</v>
      </c>
      <c r="H988">
        <f t="shared" si="60"/>
        <v>0</v>
      </c>
      <c r="I988">
        <f t="shared" si="61"/>
        <v>0</v>
      </c>
      <c r="J988">
        <f t="shared" si="62"/>
        <v>0</v>
      </c>
    </row>
    <row r="989" spans="1:10" ht="15">
      <c r="A989" s="3">
        <v>20200</v>
      </c>
      <c r="B989" s="3">
        <v>340</v>
      </c>
      <c r="C989" s="3">
        <v>10</v>
      </c>
      <c r="D989" s="3">
        <v>5200</v>
      </c>
      <c r="E989" s="3">
        <v>5400</v>
      </c>
      <c r="F989" s="3">
        <v>5200</v>
      </c>
      <c r="G989" s="3" t="str">
        <f t="shared" si="63"/>
        <v>2020034010</v>
      </c>
      <c r="H989">
        <f t="shared" si="60"/>
        <v>0</v>
      </c>
      <c r="I989">
        <f t="shared" si="61"/>
        <v>0</v>
      </c>
      <c r="J989">
        <f t="shared" si="62"/>
        <v>0</v>
      </c>
    </row>
    <row r="990" spans="1:10" ht="15">
      <c r="A990" s="3">
        <v>20200</v>
      </c>
      <c r="B990" s="3">
        <v>340</v>
      </c>
      <c r="C990" s="3">
        <v>10</v>
      </c>
      <c r="D990" s="3">
        <v>5200</v>
      </c>
      <c r="E990" s="3">
        <v>5800</v>
      </c>
      <c r="F990" s="3">
        <v>5200</v>
      </c>
      <c r="G990" s="3" t="str">
        <f t="shared" si="63"/>
        <v>2020034010</v>
      </c>
      <c r="H990">
        <f t="shared" si="60"/>
        <v>0</v>
      </c>
      <c r="I990">
        <f t="shared" si="61"/>
        <v>0</v>
      </c>
      <c r="J990">
        <f t="shared" si="62"/>
        <v>0</v>
      </c>
    </row>
    <row r="991" spans="1:10" ht="15">
      <c r="A991" s="3">
        <v>20300</v>
      </c>
      <c r="B991" s="3">
        <v>130</v>
      </c>
      <c r="C991" s="3">
        <v>10</v>
      </c>
      <c r="D991" s="3">
        <v>5200</v>
      </c>
      <c r="E991" s="3">
        <v>5800</v>
      </c>
      <c r="F991" s="3">
        <v>5800</v>
      </c>
      <c r="G991" s="3" t="str">
        <f t="shared" si="63"/>
        <v>2030013010</v>
      </c>
      <c r="H991">
        <f t="shared" si="60"/>
        <v>0</v>
      </c>
      <c r="I991">
        <f t="shared" si="61"/>
        <v>0</v>
      </c>
      <c r="J991">
        <f t="shared" si="62"/>
        <v>0</v>
      </c>
    </row>
    <row r="992" spans="1:10" ht="15">
      <c r="A992" s="3">
        <v>20300</v>
      </c>
      <c r="B992" s="3">
        <v>130</v>
      </c>
      <c r="C992" s="3">
        <v>10</v>
      </c>
      <c r="D992" s="3">
        <v>5000</v>
      </c>
      <c r="E992" s="3">
        <v>5000</v>
      </c>
      <c r="F992" s="3">
        <v>5600</v>
      </c>
      <c r="G992" s="3" t="str">
        <f t="shared" si="63"/>
        <v>2030013010</v>
      </c>
      <c r="H992">
        <f t="shared" si="60"/>
        <v>0</v>
      </c>
      <c r="I992">
        <f t="shared" si="61"/>
        <v>0</v>
      </c>
      <c r="J992">
        <f t="shared" si="62"/>
        <v>0</v>
      </c>
    </row>
    <row r="993" spans="1:10" ht="15">
      <c r="A993" s="3">
        <v>20300</v>
      </c>
      <c r="B993" s="3">
        <v>130</v>
      </c>
      <c r="C993" s="3">
        <v>10</v>
      </c>
      <c r="D993" s="3">
        <v>5400</v>
      </c>
      <c r="E993" s="3">
        <v>5000</v>
      </c>
      <c r="F993" s="3">
        <v>5400</v>
      </c>
      <c r="G993" s="3" t="str">
        <f t="shared" si="63"/>
        <v>2030013010</v>
      </c>
      <c r="H993">
        <f t="shared" si="60"/>
        <v>0</v>
      </c>
      <c r="I993">
        <f t="shared" si="61"/>
        <v>0</v>
      </c>
      <c r="J993">
        <f t="shared" si="62"/>
        <v>0</v>
      </c>
    </row>
    <row r="994" spans="1:10" ht="15">
      <c r="A994" s="3">
        <v>20300</v>
      </c>
      <c r="B994" s="3">
        <v>220</v>
      </c>
      <c r="C994" s="3">
        <v>10</v>
      </c>
      <c r="D994" s="3">
        <v>5600</v>
      </c>
      <c r="E994" s="3">
        <v>5600</v>
      </c>
      <c r="F994" s="3">
        <v>5000</v>
      </c>
      <c r="G994" s="3" t="str">
        <f t="shared" si="63"/>
        <v>2030022010</v>
      </c>
      <c r="H994">
        <f t="shared" si="60"/>
        <v>0</v>
      </c>
      <c r="I994">
        <f t="shared" si="61"/>
        <v>0</v>
      </c>
      <c r="J994">
        <f t="shared" si="62"/>
        <v>0</v>
      </c>
    </row>
    <row r="995" spans="1:10" ht="15">
      <c r="A995" s="3">
        <v>20300</v>
      </c>
      <c r="B995" s="3">
        <v>220</v>
      </c>
      <c r="C995" s="3">
        <v>10</v>
      </c>
      <c r="D995" s="3">
        <v>5400</v>
      </c>
      <c r="E995" s="3">
        <v>5600</v>
      </c>
      <c r="F995" s="3">
        <v>5600</v>
      </c>
      <c r="G995" s="3" t="str">
        <f t="shared" si="63"/>
        <v>2030022010</v>
      </c>
      <c r="H995">
        <f t="shared" si="60"/>
        <v>0</v>
      </c>
      <c r="I995">
        <f t="shared" si="61"/>
        <v>0</v>
      </c>
      <c r="J995">
        <f t="shared" si="62"/>
        <v>0</v>
      </c>
    </row>
    <row r="996" spans="1:10" ht="15">
      <c r="A996" s="3">
        <v>20300</v>
      </c>
      <c r="B996" s="3">
        <v>230</v>
      </c>
      <c r="C996" s="3">
        <v>10</v>
      </c>
      <c r="D996" s="3">
        <v>5400</v>
      </c>
      <c r="E996" s="3">
        <v>5400</v>
      </c>
      <c r="F996" s="3">
        <v>5400</v>
      </c>
      <c r="G996" s="3" t="str">
        <f t="shared" si="63"/>
        <v>2030023010</v>
      </c>
      <c r="H996">
        <f t="shared" si="60"/>
        <v>0</v>
      </c>
      <c r="I996">
        <f t="shared" si="61"/>
        <v>0</v>
      </c>
      <c r="J996">
        <f t="shared" si="62"/>
        <v>0</v>
      </c>
    </row>
    <row r="997" spans="1:10" ht="15">
      <c r="A997" s="3">
        <v>20300</v>
      </c>
      <c r="B997" s="3">
        <v>310</v>
      </c>
      <c r="C997" s="3">
        <v>10</v>
      </c>
      <c r="D997" s="3">
        <v>5000</v>
      </c>
      <c r="E997" s="3">
        <v>5200</v>
      </c>
      <c r="F997" s="3">
        <v>5800</v>
      </c>
      <c r="G997" s="3" t="str">
        <f t="shared" si="63"/>
        <v>2030031010</v>
      </c>
      <c r="H997">
        <f t="shared" si="60"/>
        <v>0</v>
      </c>
      <c r="I997">
        <f t="shared" si="61"/>
        <v>0</v>
      </c>
      <c r="J997">
        <f t="shared" si="62"/>
        <v>0</v>
      </c>
    </row>
    <row r="998" spans="1:10" ht="15">
      <c r="A998" s="3">
        <v>20300</v>
      </c>
      <c r="B998" s="3">
        <v>310</v>
      </c>
      <c r="C998" s="3">
        <v>10</v>
      </c>
      <c r="D998" s="3">
        <v>5600</v>
      </c>
      <c r="E998" s="3">
        <v>5600</v>
      </c>
      <c r="F998" s="3">
        <v>5000</v>
      </c>
      <c r="G998" s="3" t="str">
        <f t="shared" si="63"/>
        <v>2030031010</v>
      </c>
      <c r="H998">
        <f t="shared" si="60"/>
        <v>0</v>
      </c>
      <c r="I998">
        <f t="shared" si="61"/>
        <v>0</v>
      </c>
      <c r="J998">
        <f t="shared" si="62"/>
        <v>0</v>
      </c>
    </row>
    <row r="999" spans="1:10" ht="15">
      <c r="A999" s="3">
        <v>20300</v>
      </c>
      <c r="B999" s="3">
        <v>320</v>
      </c>
      <c r="C999" s="3">
        <v>10</v>
      </c>
      <c r="D999" s="3">
        <v>5000</v>
      </c>
      <c r="E999" s="3">
        <v>5000</v>
      </c>
      <c r="F999" s="3">
        <v>5800</v>
      </c>
      <c r="G999" s="3" t="str">
        <f t="shared" si="63"/>
        <v>2030032010</v>
      </c>
      <c r="H999">
        <f t="shared" si="60"/>
        <v>0</v>
      </c>
      <c r="I999">
        <f t="shared" si="61"/>
        <v>0</v>
      </c>
      <c r="J999">
        <f t="shared" si="62"/>
        <v>0</v>
      </c>
    </row>
    <row r="1000" spans="1:10" ht="15">
      <c r="A1000" s="3">
        <v>20300</v>
      </c>
      <c r="B1000" s="3">
        <v>320</v>
      </c>
      <c r="C1000" s="3">
        <v>10</v>
      </c>
      <c r="D1000" s="3">
        <v>5800</v>
      </c>
      <c r="E1000" s="3">
        <v>5200</v>
      </c>
      <c r="F1000" s="3">
        <v>5600</v>
      </c>
      <c r="G1000" s="3" t="str">
        <f t="shared" si="63"/>
        <v>2030032010</v>
      </c>
      <c r="H1000">
        <f t="shared" si="60"/>
        <v>0</v>
      </c>
      <c r="I1000">
        <f t="shared" si="61"/>
        <v>0</v>
      </c>
      <c r="J1000">
        <f t="shared" si="62"/>
        <v>0</v>
      </c>
    </row>
    <row r="1001" spans="1:10" ht="15">
      <c r="A1001" s="3">
        <v>20300</v>
      </c>
      <c r="B1001" s="3">
        <v>330</v>
      </c>
      <c r="C1001" s="3">
        <v>10</v>
      </c>
      <c r="D1001" s="3">
        <v>5600</v>
      </c>
      <c r="E1001" s="3">
        <v>5600</v>
      </c>
      <c r="F1001" s="3">
        <v>5000</v>
      </c>
      <c r="G1001" s="3" t="str">
        <f t="shared" si="63"/>
        <v>2030033010</v>
      </c>
      <c r="H1001">
        <f t="shared" si="60"/>
        <v>0</v>
      </c>
      <c r="I1001">
        <f t="shared" si="61"/>
        <v>0</v>
      </c>
      <c r="J1001">
        <f t="shared" si="62"/>
        <v>0</v>
      </c>
    </row>
    <row r="1002" spans="1:10" ht="15">
      <c r="A1002" s="3">
        <v>20300</v>
      </c>
      <c r="B1002" s="3">
        <v>340</v>
      </c>
      <c r="C1002" s="3">
        <v>10</v>
      </c>
      <c r="D1002" s="3">
        <v>5200</v>
      </c>
      <c r="E1002" s="3">
        <v>5600</v>
      </c>
      <c r="F1002" s="3">
        <v>5200</v>
      </c>
      <c r="G1002" s="3" t="str">
        <f t="shared" si="63"/>
        <v>2030034010</v>
      </c>
      <c r="H1002">
        <f t="shared" si="60"/>
        <v>0</v>
      </c>
      <c r="I1002">
        <f t="shared" si="61"/>
        <v>0</v>
      </c>
      <c r="J1002">
        <f t="shared" si="62"/>
        <v>0</v>
      </c>
    </row>
  </sheetData>
  <phoneticPr fontId="3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Foglio8"/>
  <dimension ref="A1:D10"/>
  <sheetViews>
    <sheetView showGridLines="0" zoomScale="130" workbookViewId="0"/>
  </sheetViews>
  <sheetFormatPr defaultRowHeight="15"/>
  <cols>
    <col min="1" max="1" width="23.28515625" style="3" bestFit="1" customWidth="1"/>
    <col min="2" max="4" width="13.5703125" style="18" bestFit="1" customWidth="1"/>
    <col min="5" max="16384" width="9.140625" style="3"/>
  </cols>
  <sheetData>
    <row r="1" spans="1:4">
      <c r="B1" s="19" t="s">
        <v>43</v>
      </c>
      <c r="C1" s="19" t="s">
        <v>44</v>
      </c>
      <c r="D1" s="19" t="s">
        <v>46</v>
      </c>
    </row>
    <row r="2" spans="1:4">
      <c r="A2" s="3" t="s">
        <v>34</v>
      </c>
      <c r="B2" s="18">
        <v>10300</v>
      </c>
      <c r="C2" s="18">
        <v>210</v>
      </c>
      <c r="D2" s="18">
        <v>3</v>
      </c>
    </row>
    <row r="4" spans="1:4">
      <c r="B4" s="19" t="s">
        <v>45</v>
      </c>
      <c r="C4" s="19" t="s">
        <v>47</v>
      </c>
      <c r="D4" s="19" t="s">
        <v>48</v>
      </c>
    </row>
    <row r="5" spans="1:4">
      <c r="A5" s="3" t="s">
        <v>35</v>
      </c>
      <c r="B5" s="20"/>
      <c r="C5" s="21"/>
      <c r="D5" s="22"/>
    </row>
    <row r="6" spans="1:4">
      <c r="A6" s="3" t="s">
        <v>36</v>
      </c>
      <c r="B6" s="23"/>
      <c r="C6" s="24"/>
      <c r="D6" s="25"/>
    </row>
    <row r="7" spans="1:4">
      <c r="A7" s="3" t="s">
        <v>37</v>
      </c>
      <c r="B7" s="23"/>
      <c r="C7" s="24"/>
      <c r="D7" s="25"/>
    </row>
    <row r="8" spans="1:4">
      <c r="A8" s="3" t="s">
        <v>38</v>
      </c>
      <c r="B8" s="23"/>
      <c r="C8" s="24"/>
      <c r="D8" s="25"/>
    </row>
    <row r="9" spans="1:4">
      <c r="A9" s="3" t="s">
        <v>39</v>
      </c>
      <c r="B9" s="23"/>
      <c r="C9" s="24"/>
      <c r="D9" s="25"/>
    </row>
    <row r="10" spans="1:4">
      <c r="A10" s="3" t="s">
        <v>40</v>
      </c>
      <c r="B10" s="26"/>
      <c r="C10" s="27"/>
      <c r="D10" s="28"/>
    </row>
  </sheetData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10</vt:i4>
      </vt:variant>
    </vt:vector>
  </HeadingPairs>
  <TitlesOfParts>
    <vt:vector size="17" baseType="lpstr">
      <vt:lpstr>SOMMA.SE1</vt:lpstr>
      <vt:lpstr>Esempio</vt:lpstr>
      <vt:lpstr>DB</vt:lpstr>
      <vt:lpstr>MATR.SOMMA.PRODOTTO</vt:lpstr>
      <vt:lpstr>X.PIU.SE</vt:lpstr>
      <vt:lpstr>CDC</vt:lpstr>
      <vt:lpstr>CONFRONTO</vt:lpstr>
      <vt:lpstr>Act</vt:lpstr>
      <vt:lpstr>Bdg</vt:lpstr>
      <vt:lpstr>cdc</vt:lpstr>
      <vt:lpstr>conto</vt:lpstr>
      <vt:lpstr>crit1</vt:lpstr>
      <vt:lpstr>crit2</vt:lpstr>
      <vt:lpstr>crit3</vt:lpstr>
      <vt:lpstr>merge</vt:lpstr>
      <vt:lpstr>periodo</vt:lpstr>
      <vt:lpstr>Py</vt:lpstr>
    </vt:vector>
  </TitlesOfParts>
  <Company>Excelling.it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Gianclaudio Floria</dc:creator>
  <cp:lastModifiedBy>Utente</cp:lastModifiedBy>
  <dcterms:created xsi:type="dcterms:W3CDTF">2004-06-12T15:17:19Z</dcterms:created>
  <dcterms:modified xsi:type="dcterms:W3CDTF">2014-02-17T16:25:35Z</dcterms:modified>
</cp:coreProperties>
</file>