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3820"/>
  <bookViews>
    <workbookView xWindow="480" yWindow="15" windowWidth="11355" windowHeight="8955"/>
  </bookViews>
  <sheets>
    <sheet name="Vincoli inserzioni" sheetId="1" r:id="rId1"/>
  </sheets>
  <definedNames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'Vincoli inserzioni'!$E$5:$E$8</definedName>
    <definedName name="solver_lhs2" localSheetId="0" hidden="1">'Vincoli inserzioni'!$F$9</definedName>
    <definedName name="solver_lhs3" localSheetId="0" hidden="1">'Vincoli inserzioni'!$G$9</definedName>
    <definedName name="solver_lhs4" localSheetId="0" hidden="1">'Vincoli inserzioni'!$C$5:$C$7</definedName>
    <definedName name="solver_lhs5" localSheetId="0" hidden="1">'Vincoli inserzioni'!$E$8</definedName>
    <definedName name="solver_lhs6" localSheetId="0" hidden="1">'Vincoli inserzioni'!$E$5:$E$8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pre" localSheetId="0" hidden="1">0.000001</definedName>
    <definedName name="solver_rel1" localSheetId="0" hidden="1">4</definedName>
    <definedName name="solver_rel2" localSheetId="0" hidden="1">1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1</definedName>
    <definedName name="solver_rhs1" localSheetId="0" hidden="1">integer</definedName>
    <definedName name="solver_rhs2" localSheetId="0" hidden="1">'Vincoli inserzioni'!$G$11</definedName>
    <definedName name="solver_rhs3" localSheetId="0" hidden="1">'Vincoli inserzioni'!$G$12</definedName>
    <definedName name="solver_rhs4" localSheetId="0" hidden="1">'Vincoli inserzioni'!$G$13</definedName>
    <definedName name="solver_rhs5" localSheetId="0" hidden="1">'Vincoli inserzioni'!$G$14</definedName>
    <definedName name="solver_rhs6" localSheetId="0" hidden="1">'Vincoli inserzioni'!$G$15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24519"/>
  <webPublishing codePage="1252"/>
</workbook>
</file>

<file path=xl/calcChain.xml><?xml version="1.0" encoding="utf-8"?>
<calcChain xmlns="http://schemas.openxmlformats.org/spreadsheetml/2006/main">
  <c r="G6" i="1"/>
  <c r="G7"/>
  <c r="G8"/>
  <c r="G5"/>
  <c r="F5"/>
  <c r="F6"/>
  <c r="F7"/>
  <c r="F8"/>
  <c r="F9"/>
  <c r="G9"/>
</calcChain>
</file>

<file path=xl/sharedStrings.xml><?xml version="1.0" encoding="utf-8"?>
<sst xmlns="http://schemas.openxmlformats.org/spreadsheetml/2006/main" count="17" uniqueCount="17">
  <si>
    <t>Rivista</t>
  </si>
  <si>
    <t>Costo per inserzione</t>
  </si>
  <si>
    <t>Lettori</t>
  </si>
  <si>
    <t>N. di inserzioni</t>
  </si>
  <si>
    <t>Costo totale</t>
  </si>
  <si>
    <t>Pubblico</t>
  </si>
  <si>
    <t>Riv1</t>
  </si>
  <si>
    <t>Riv2</t>
  </si>
  <si>
    <t>Riv3</t>
  </si>
  <si>
    <t>Riv4</t>
  </si>
  <si>
    <t>Vincoli</t>
  </si>
  <si>
    <t>Budget totale</t>
  </si>
  <si>
    <t>Pubblico minimo</t>
  </si>
  <si>
    <t>Inserzioni minime per riviste 1-3</t>
  </si>
  <si>
    <t>Inserzioni minime per rivista 4</t>
  </si>
  <si>
    <t>Inserzioni massime per rivista</t>
  </si>
  <si>
    <t>Totali</t>
  </si>
</sst>
</file>

<file path=xl/styles.xml><?xml version="1.0" encoding="utf-8"?>
<styleSheet xmlns="http://schemas.openxmlformats.org/spreadsheetml/2006/main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_-[$€-410]\ * #,##0.00_-;\-[$€-410]\ * #,##0.00_-;_-[$€-410]\ * &quot;-&quot;??_-;_-@_-"/>
  </numFmts>
  <fonts count="4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3" fontId="0" fillId="0" borderId="2" xfId="0" applyNumberFormat="1" applyFill="1" applyBorder="1"/>
    <xf numFmtId="166" fontId="0" fillId="0" borderId="2" xfId="1" applyNumberFormat="1" applyFont="1" applyFill="1" applyBorder="1"/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6" fontId="0" fillId="0" borderId="0" xfId="1" applyNumberFormat="1" applyFont="1" applyBorder="1"/>
    <xf numFmtId="0" fontId="0" fillId="0" borderId="0" xfId="0" applyBorder="1"/>
    <xf numFmtId="166" fontId="0" fillId="0" borderId="2" xfId="1" applyNumberFormat="1" applyFont="1" applyBorder="1"/>
    <xf numFmtId="166" fontId="0" fillId="0" borderId="7" xfId="1" applyNumberFormat="1" applyFont="1" applyBorder="1"/>
    <xf numFmtId="0" fontId="0" fillId="0" borderId="7" xfId="0" applyBorder="1"/>
    <xf numFmtId="0" fontId="0" fillId="0" borderId="11" xfId="0" applyBorder="1"/>
    <xf numFmtId="0" fontId="3" fillId="2" borderId="8" xfId="0" applyFont="1" applyFill="1" applyBorder="1"/>
    <xf numFmtId="0" fontId="3" fillId="2" borderId="9" xfId="0" applyFont="1" applyFill="1" applyBorder="1"/>
    <xf numFmtId="166" fontId="3" fillId="2" borderId="10" xfId="1" applyNumberFormat="1" applyFont="1" applyFill="1" applyBorder="1"/>
    <xf numFmtId="0" fontId="0" fillId="2" borderId="7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1" fillId="0" borderId="5" xfId="0" applyFont="1" applyBorder="1"/>
    <xf numFmtId="167" fontId="0" fillId="0" borderId="0" xfId="2" applyNumberFormat="1" applyFont="1" applyBorder="1"/>
    <xf numFmtId="167" fontId="0" fillId="0" borderId="7" xfId="2" applyNumberFormat="1" applyFont="1" applyBorder="1"/>
    <xf numFmtId="167" fontId="0" fillId="0" borderId="0" xfId="0" applyNumberFormat="1" applyBorder="1"/>
    <xf numFmtId="167" fontId="0" fillId="0" borderId="7" xfId="0" applyNumberFormat="1" applyBorder="1"/>
    <xf numFmtId="167" fontId="3" fillId="2" borderId="9" xfId="0" applyNumberFormat="1" applyFont="1" applyFill="1" applyBorder="1"/>
    <xf numFmtId="0" fontId="1" fillId="2" borderId="3" xfId="0" applyFont="1" applyFill="1" applyBorder="1" applyAlignment="1">
      <alignment horizontal="right"/>
    </xf>
    <xf numFmtId="167" fontId="0" fillId="0" borderId="1" xfId="2" applyNumberFormat="1" applyFont="1" applyFill="1" applyBorder="1"/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</cellXfs>
  <cellStyles count="3">
    <cellStyle name="Migliaia" xfId="1" builtinId="3"/>
    <cellStyle name="Normale" xfId="0" builtinId="0"/>
    <cellStyle name="Valuta" xfId="2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G15"/>
  <sheetViews>
    <sheetView tabSelected="1" workbookViewId="0">
      <selection activeCell="C9" sqref="C9"/>
    </sheetView>
  </sheetViews>
  <sheetFormatPr defaultRowHeight="12.75"/>
  <cols>
    <col min="2" max="2" width="10.140625" customWidth="1"/>
    <col min="3" max="3" width="19.7109375" customWidth="1"/>
    <col min="4" max="4" width="10.28515625" bestFit="1" customWidth="1"/>
    <col min="5" max="5" width="14.140625" customWidth="1"/>
    <col min="6" max="6" width="15.85546875" customWidth="1"/>
    <col min="7" max="7" width="14.5703125" bestFit="1" customWidth="1"/>
  </cols>
  <sheetData>
    <row r="4" spans="2:7" s="1" customFormat="1">
      <c r="B4" s="5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7" t="s">
        <v>5</v>
      </c>
    </row>
    <row r="5" spans="2:7">
      <c r="B5" s="20" t="s">
        <v>6</v>
      </c>
      <c r="C5" s="21">
        <v>30000</v>
      </c>
      <c r="D5" s="8">
        <v>100000</v>
      </c>
      <c r="E5" s="9">
        <v>8</v>
      </c>
      <c r="F5" s="23">
        <f>C5*E5</f>
        <v>240000</v>
      </c>
      <c r="G5" s="10">
        <f>D5*E5</f>
        <v>800000</v>
      </c>
    </row>
    <row r="6" spans="2:7">
      <c r="B6" s="20" t="s">
        <v>7</v>
      </c>
      <c r="C6" s="21">
        <v>40000</v>
      </c>
      <c r="D6" s="8">
        <v>400000</v>
      </c>
      <c r="E6" s="9">
        <v>8</v>
      </c>
      <c r="F6" s="23">
        <f>C6*E6</f>
        <v>320000</v>
      </c>
      <c r="G6" s="10">
        <f>D6*E6</f>
        <v>3200000</v>
      </c>
    </row>
    <row r="7" spans="2:7">
      <c r="B7" s="20" t="s">
        <v>8</v>
      </c>
      <c r="C7" s="21">
        <v>27000</v>
      </c>
      <c r="D7" s="8">
        <v>350000</v>
      </c>
      <c r="E7" s="9">
        <v>8</v>
      </c>
      <c r="F7" s="23">
        <f>C7*E7</f>
        <v>216000</v>
      </c>
      <c r="G7" s="10">
        <f>D7*E7</f>
        <v>2800000</v>
      </c>
    </row>
    <row r="8" spans="2:7">
      <c r="B8" s="20" t="s">
        <v>9</v>
      </c>
      <c r="C8" s="22">
        <v>80000</v>
      </c>
      <c r="D8" s="11">
        <v>200000</v>
      </c>
      <c r="E8" s="12">
        <v>10</v>
      </c>
      <c r="F8" s="24">
        <f>C8*E8</f>
        <v>800000</v>
      </c>
      <c r="G8" s="10">
        <f>D8*E8</f>
        <v>2000000</v>
      </c>
    </row>
    <row r="9" spans="2:7" s="4" customFormat="1">
      <c r="B9" s="14" t="s">
        <v>16</v>
      </c>
      <c r="C9" s="15"/>
      <c r="D9" s="15"/>
      <c r="E9" s="15"/>
      <c r="F9" s="25">
        <f>SUM(F5:F8)</f>
        <v>1576000</v>
      </c>
      <c r="G9" s="16">
        <f>SUM(G5:G8)</f>
        <v>8800000</v>
      </c>
    </row>
    <row r="11" spans="2:7">
      <c r="C11" s="4" t="s">
        <v>10</v>
      </c>
      <c r="D11" s="26" t="s">
        <v>11</v>
      </c>
      <c r="E11" s="18"/>
      <c r="F11" s="18"/>
      <c r="G11" s="27">
        <v>3000000</v>
      </c>
    </row>
    <row r="12" spans="2:7">
      <c r="D12" s="28" t="s">
        <v>12</v>
      </c>
      <c r="E12" s="19"/>
      <c r="F12" s="19"/>
      <c r="G12" s="2">
        <v>10000000</v>
      </c>
    </row>
    <row r="13" spans="2:7">
      <c r="D13" s="28" t="s">
        <v>13</v>
      </c>
      <c r="E13" s="19"/>
      <c r="F13" s="19"/>
      <c r="G13" s="3">
        <v>8</v>
      </c>
    </row>
    <row r="14" spans="2:7">
      <c r="D14" s="28" t="s">
        <v>14</v>
      </c>
      <c r="E14" s="19"/>
      <c r="F14" s="19"/>
      <c r="G14" s="3">
        <v>10</v>
      </c>
    </row>
    <row r="15" spans="2:7">
      <c r="D15" s="29" t="s">
        <v>15</v>
      </c>
      <c r="E15" s="17"/>
      <c r="F15" s="17"/>
      <c r="G15" s="13">
        <v>20</v>
      </c>
    </row>
  </sheetData>
  <mergeCells count="5">
    <mergeCell ref="D15:F15"/>
    <mergeCell ref="D11:F11"/>
    <mergeCell ref="D12:F12"/>
    <mergeCell ref="D13:F13"/>
    <mergeCell ref="D14:F14"/>
  </mergeCells>
  <phoneticPr fontId="2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DocSecurity>0</DocSecurity>
  <PresentationFormat/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Vincoli inserzioni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</dc:creator>
  <cp:keywords/>
  <dc:description/>
  <cp:lastModifiedBy>Marco</cp:lastModifiedBy>
  <cp:revision/>
  <dcterms:created xsi:type="dcterms:W3CDTF">2006-06-28T10:05:27Z</dcterms:created>
  <dcterms:modified xsi:type="dcterms:W3CDTF">2006-12-24T23:40:10Z</dcterms:modified>
  <cp:category/>
</cp:coreProperties>
</file>