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480" yWindow="75" windowWidth="15135" windowHeight="9150"/>
  </bookViews>
  <sheets>
    <sheet name="Foglio1" sheetId="1" r:id="rId1"/>
  </sheets>
  <calcPr calcId="124519"/>
  <webPublishing codePage="1252"/>
</workbook>
</file>

<file path=xl/calcChain.xml><?xml version="1.0" encoding="utf-8"?>
<calcChain xmlns="http://schemas.openxmlformats.org/spreadsheetml/2006/main">
  <c r="E4" i="1"/>
  <c r="E5"/>
  <c r="E6"/>
  <c r="E7"/>
  <c r="E3"/>
  <c r="E8" s="1"/>
</calcChain>
</file>

<file path=xl/sharedStrings.xml><?xml version="1.0" encoding="utf-8"?>
<sst xmlns="http://schemas.openxmlformats.org/spreadsheetml/2006/main" count="10" uniqueCount="10">
  <si>
    <t>Servizio</t>
  </si>
  <si>
    <t>Tariffa base</t>
  </si>
  <si>
    <t>Pacchi</t>
  </si>
  <si>
    <t>Ricavo</t>
  </si>
  <si>
    <t>Via terra</t>
  </si>
  <si>
    <t>3giorni</t>
  </si>
  <si>
    <t>2giorni</t>
  </si>
  <si>
    <t>Notturno</t>
  </si>
  <si>
    <t>Notturno prioritario</t>
  </si>
  <si>
    <t>Totale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</si>
</sst>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8" formatCode="_-[$€-410]\ * #,##0.00_-;\-[$€-410]\ * #,##0.00_-;_-[$€-410]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2" applyFont="1" applyAlignment="1">
      <alignment horizontal="center"/>
    </xf>
    <xf numFmtId="164" fontId="0" fillId="0" borderId="0" xfId="2" applyFont="1"/>
    <xf numFmtId="164" fontId="4" fillId="0" borderId="0" xfId="0" applyNumberFormat="1" applyFont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/>
    <xf numFmtId="166" fontId="3" fillId="0" borderId="0" xfId="1" applyNumberFormat="1" applyFont="1"/>
    <xf numFmtId="0" fontId="5" fillId="0" borderId="0" xfId="0" applyNumberFormat="1" applyFont="1"/>
    <xf numFmtId="168" fontId="0" fillId="0" borderId="0" xfId="2" applyNumberFormat="1" applyFont="1"/>
    <xf numFmtId="168" fontId="0" fillId="0" borderId="0" xfId="0" applyNumberFormat="1"/>
  </cellXfs>
  <cellStyles count="3">
    <cellStyle name="Migliaia" xfId="1" builtinId="3"/>
    <cellStyle name="Normale" xfId="0" builtinId="0"/>
    <cellStyle name="Valuta" xfId="2" builtinId="4"/>
  </cellStyles>
  <dxfs count="7">
    <dxf>
      <numFmt numFmtId="168" formatCode="_-[$€-410]\ * #,##0.00_-;\-[$€-410]\ * #,##0.00_-;_-[$€-410]\ * &quot;-&quot;??_-;_-@_-"/>
    </dxf>
    <dxf>
      <font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</dxf>
    <dxf>
      <numFmt numFmtId="16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u val="none"/>
        <vertAlign val="baseline"/>
        <sz val="11"/>
        <color theme="1"/>
        <name val="Calibri"/>
        <scheme val="minor"/>
      </font>
      <numFmt numFmtId="168" formatCode="_-[$€-410]\ * #,##0.00_-;\-[$€-410]\ * #,##0.00_-;_-[$€-410]\ * &quot;-&quot;??_-;_-@_-"/>
    </dxf>
    <dxf>
      <font>
        <b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B2:E8" totalsRowCount="1" headerRowDxfId="6">
  <autoFilter ref="B2:E7"/>
  <tableColumns count="4">
    <tableColumn id="1" name="Servizio" totalsRowLabel="Totale"/>
    <tableColumn id="2" name="Tariffa base" dataDxfId="5" totalsRowDxfId="4"/>
    <tableColumn id="3" name="Pacchi" dataDxfId="1" totalsRowDxfId="3"/>
    <tableColumn id="4" name="Ricavo" totalsRowFunction="sum" dataDxfId="0" totalsRowDxfId="2">
      <calculatedColumnFormula>C3*D3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9"/>
  <sheetViews>
    <sheetView tabSelected="1" workbookViewId="0">
      <selection activeCell="E3" sqref="E3:E8"/>
    </sheetView>
  </sheetViews>
  <sheetFormatPr defaultRowHeight="15"/>
  <cols>
    <col min="2" max="2" width="19.140625" customWidth="1"/>
    <col min="3" max="3" width="16.28515625" style="3" customWidth="1"/>
    <col min="4" max="4" width="14" style="6" customWidth="1"/>
    <col min="5" max="5" width="17.7109375" customWidth="1"/>
  </cols>
  <sheetData>
    <row r="2" spans="2:5">
      <c r="B2" s="1" t="s">
        <v>0</v>
      </c>
      <c r="C2" s="2" t="s">
        <v>1</v>
      </c>
      <c r="D2" s="5" t="s">
        <v>2</v>
      </c>
      <c r="E2" s="1" t="s">
        <v>3</v>
      </c>
    </row>
    <row r="3" spans="2:5">
      <c r="B3" t="s">
        <v>4</v>
      </c>
      <c r="C3" s="9">
        <v>8.15</v>
      </c>
      <c r="D3" s="6">
        <v>14000000</v>
      </c>
      <c r="E3" s="10">
        <f>C3*D3</f>
        <v>114100000</v>
      </c>
    </row>
    <row r="4" spans="2:5">
      <c r="B4" t="s">
        <v>5</v>
      </c>
      <c r="C4" s="9">
        <v>10.25</v>
      </c>
      <c r="D4" s="6">
        <v>9000000</v>
      </c>
      <c r="E4" s="10">
        <f t="shared" ref="E4:E7" si="0">C4*D4</f>
        <v>92250000</v>
      </c>
    </row>
    <row r="5" spans="2:5">
      <c r="B5" t="s">
        <v>6</v>
      </c>
      <c r="C5" s="9">
        <v>12.35</v>
      </c>
      <c r="D5" s="6">
        <v>9000000</v>
      </c>
      <c r="E5" s="10">
        <f t="shared" si="0"/>
        <v>111150000</v>
      </c>
    </row>
    <row r="6" spans="2:5">
      <c r="B6" t="s">
        <v>7</v>
      </c>
      <c r="C6" s="9">
        <v>17.5</v>
      </c>
      <c r="D6" s="6">
        <v>23000000</v>
      </c>
      <c r="E6" s="10">
        <f t="shared" si="0"/>
        <v>402500000</v>
      </c>
    </row>
    <row r="7" spans="2:5">
      <c r="B7" t="s">
        <v>8</v>
      </c>
      <c r="C7" s="9">
        <v>24.75</v>
      </c>
      <c r="D7" s="6">
        <v>800000</v>
      </c>
      <c r="E7" s="10">
        <f t="shared" si="0"/>
        <v>19800000</v>
      </c>
    </row>
    <row r="8" spans="2:5">
      <c r="B8" t="s">
        <v>9</v>
      </c>
      <c r="C8" s="8"/>
      <c r="D8" s="8"/>
      <c r="E8" s="10">
        <f>SUBTOTAL(109,[Ricavo])</f>
        <v>739800000</v>
      </c>
    </row>
    <row r="9" spans="2:5">
      <c r="D9" s="7"/>
      <c r="E9" s="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2006-06-27T18:04:20Z</dcterms:created>
  <dcterms:modified xsi:type="dcterms:W3CDTF">2006-12-24T21:33:57Z</dcterms:modified>
</cp:coreProperties>
</file>