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985" activeTab="1"/>
  </bookViews>
  <sheets>
    <sheet name="Prezzi medi" sheetId="2" r:id="rId1"/>
    <sheet name="Incassi circolo" sheetId="1" r:id="rId2"/>
  </sheets>
  <definedNames>
    <definedName name="Cultura" localSheetId="1">'Incassi circolo'!$A$1:$F$16</definedName>
  </definedNames>
  <calcPr calcId="124519"/>
</workbook>
</file>

<file path=xl/calcChain.xml><?xml version="1.0" encoding="utf-8"?>
<calcChain xmlns="http://schemas.openxmlformats.org/spreadsheetml/2006/main">
  <c r="C16" i="1"/>
  <c r="D16"/>
  <c r="E16"/>
  <c r="F16"/>
  <c r="B16"/>
  <c r="C13"/>
  <c r="D13"/>
  <c r="E13"/>
  <c r="F13"/>
  <c r="C15"/>
  <c r="D15"/>
  <c r="E15"/>
  <c r="F15"/>
  <c r="B15"/>
  <c r="B13"/>
  <c r="C9"/>
  <c r="D9"/>
  <c r="E9"/>
  <c r="F9"/>
  <c r="B9"/>
  <c r="C5"/>
  <c r="D5"/>
  <c r="E5"/>
  <c r="F5"/>
  <c r="B5"/>
</calcChain>
</file>

<file path=xl/connections.xml><?xml version="1.0" encoding="utf-8"?>
<connections xmlns="http://schemas.openxmlformats.org/spreadsheetml/2006/main">
  <connection id="1" name="Cultura" type="6" refreshedVersion="3" background="1" saveData="1">
    <textPr sourceFile="N:\formatica\sviluppo\ECDL\Hoepli2009\CDVista_2007\Contenuti\Modulo 4\Operative\Operative 4_2\Dati\Cultura.txt" decimal="," thousands=".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<sst xmlns="http://schemas.openxmlformats.org/spreadsheetml/2006/main" count="22" uniqueCount="15">
  <si>
    <t>ATTIVITA' TEATRALI E MUSICALI</t>
  </si>
  <si>
    <t>Rappresentazioni</t>
  </si>
  <si>
    <t>Biglietti venduti</t>
  </si>
  <si>
    <t>Incasso medio</t>
  </si>
  <si>
    <t>CINEMA</t>
  </si>
  <si>
    <t>Sale aperte</t>
  </si>
  <si>
    <t>ISTITUTI DI ANTICHITA' E D'ARTE</t>
  </si>
  <si>
    <t>Istituti</t>
  </si>
  <si>
    <t>Visitatori</t>
  </si>
  <si>
    <t>Totale biglietti venduti</t>
  </si>
  <si>
    <t>Totale incassi</t>
  </si>
  <si>
    <t>Prezzi medi per i biglietti</t>
  </si>
  <si>
    <t>Cinema</t>
  </si>
  <si>
    <t>Isituti d'arte</t>
  </si>
  <si>
    <t>Attività teatrali e musicali</t>
  </si>
</sst>
</file>

<file path=xl/styles.xml><?xml version="1.0" encoding="utf-8"?>
<styleSheet xmlns="http://schemas.openxmlformats.org/spreadsheetml/2006/main">
  <numFmts count="1">
    <numFmt numFmtId="6" formatCode="&quot;€&quot;\ #,##0;[Red]\-&quot;€&quot;\ #,##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6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ultur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RowHeight="15"/>
  <cols>
    <col min="1" max="1" width="23.5703125" bestFit="1" customWidth="1"/>
  </cols>
  <sheetData>
    <row r="1" spans="1:6">
      <c r="A1" t="s">
        <v>11</v>
      </c>
    </row>
    <row r="2" spans="1:6">
      <c r="B2">
        <v>2004</v>
      </c>
      <c r="C2">
        <v>2005</v>
      </c>
      <c r="D2">
        <v>2006</v>
      </c>
      <c r="E2">
        <v>2007</v>
      </c>
      <c r="F2">
        <v>2008</v>
      </c>
    </row>
    <row r="3" spans="1:6">
      <c r="A3" t="s">
        <v>1</v>
      </c>
      <c r="B3" s="2">
        <v>10</v>
      </c>
      <c r="C3" s="2">
        <v>10</v>
      </c>
      <c r="D3" s="2">
        <v>11</v>
      </c>
      <c r="E3" s="2">
        <v>11</v>
      </c>
      <c r="F3" s="2">
        <v>11</v>
      </c>
    </row>
    <row r="4" spans="1:6">
      <c r="A4" t="s">
        <v>12</v>
      </c>
      <c r="B4" s="2">
        <v>8</v>
      </c>
      <c r="C4" s="2">
        <v>8</v>
      </c>
      <c r="D4" s="2">
        <v>9</v>
      </c>
      <c r="E4" s="2">
        <v>9</v>
      </c>
      <c r="F4" s="2">
        <v>9</v>
      </c>
    </row>
    <row r="5" spans="1:6">
      <c r="A5" t="s">
        <v>13</v>
      </c>
      <c r="B5" s="2">
        <v>5</v>
      </c>
      <c r="C5" s="2">
        <v>5</v>
      </c>
      <c r="D5" s="2">
        <v>5</v>
      </c>
      <c r="E5" s="2">
        <v>6</v>
      </c>
      <c r="F5" s="2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:F16"/>
    </sheetView>
  </sheetViews>
  <sheetFormatPr defaultRowHeight="15"/>
  <cols>
    <col min="1" max="1" width="29.28515625" bestFit="1" customWidth="1"/>
    <col min="2" max="6" width="12.7109375" customWidth="1"/>
  </cols>
  <sheetData>
    <row r="1" spans="1:6">
      <c r="B1">
        <v>2004</v>
      </c>
      <c r="C1">
        <v>2005</v>
      </c>
      <c r="D1">
        <v>2006</v>
      </c>
      <c r="E1">
        <v>2007</v>
      </c>
      <c r="F1">
        <v>2008</v>
      </c>
    </row>
    <row r="2" spans="1:6" ht="21.95" customHeight="1">
      <c r="A2" t="s">
        <v>0</v>
      </c>
    </row>
    <row r="3" spans="1:6">
      <c r="A3" t="s">
        <v>1</v>
      </c>
      <c r="B3" s="1">
        <v>1818871</v>
      </c>
      <c r="C3" s="1">
        <v>122961</v>
      </c>
      <c r="D3" s="1">
        <v>122601</v>
      </c>
      <c r="E3" s="1">
        <v>125371</v>
      </c>
      <c r="F3" s="1">
        <v>123610</v>
      </c>
    </row>
    <row r="4" spans="1:6">
      <c r="A4" t="s">
        <v>2</v>
      </c>
      <c r="B4" s="1">
        <v>30650</v>
      </c>
      <c r="C4" s="1">
        <v>32318</v>
      </c>
      <c r="D4" s="1">
        <v>30559</v>
      </c>
      <c r="E4" s="1">
        <v>30832</v>
      </c>
      <c r="F4" s="1">
        <v>32264</v>
      </c>
    </row>
    <row r="5" spans="1:6">
      <c r="A5" t="s">
        <v>3</v>
      </c>
      <c r="B5" s="2">
        <f>B4*B20</f>
        <v>306500</v>
      </c>
      <c r="C5" s="2">
        <f t="shared" ref="C5:F5" si="0">C4*C20</f>
        <v>323180</v>
      </c>
      <c r="D5" s="2">
        <f t="shared" si="0"/>
        <v>336149</v>
      </c>
      <c r="E5" s="2">
        <f t="shared" si="0"/>
        <v>339152</v>
      </c>
      <c r="F5" s="2">
        <f t="shared" si="0"/>
        <v>354904</v>
      </c>
    </row>
    <row r="6" spans="1:6" ht="21.95" customHeight="1">
      <c r="A6" t="s">
        <v>4</v>
      </c>
    </row>
    <row r="7" spans="1:6">
      <c r="A7" t="s">
        <v>5</v>
      </c>
      <c r="B7">
        <v>3816</v>
      </c>
      <c r="C7">
        <v>4004</v>
      </c>
      <c r="D7">
        <v>4206</v>
      </c>
      <c r="E7">
        <v>4603</v>
      </c>
      <c r="F7">
        <v>4911</v>
      </c>
    </row>
    <row r="8" spans="1:6">
      <c r="A8" t="s">
        <v>2</v>
      </c>
      <c r="B8">
        <v>90714</v>
      </c>
      <c r="C8">
        <v>96512</v>
      </c>
      <c r="D8">
        <v>102782</v>
      </c>
      <c r="E8">
        <v>118504</v>
      </c>
      <c r="F8">
        <v>103483</v>
      </c>
    </row>
    <row r="9" spans="1:6">
      <c r="A9" t="s">
        <v>3</v>
      </c>
      <c r="B9" s="2">
        <f>B8*B21</f>
        <v>725712</v>
      </c>
      <c r="C9" s="2">
        <f t="shared" ref="C9:F9" si="1">C8*C21</f>
        <v>772096</v>
      </c>
      <c r="D9" s="2">
        <f t="shared" si="1"/>
        <v>925038</v>
      </c>
      <c r="E9" s="2">
        <f t="shared" si="1"/>
        <v>1066536</v>
      </c>
      <c r="F9" s="2">
        <f t="shared" si="1"/>
        <v>931347</v>
      </c>
    </row>
    <row r="10" spans="1:6" ht="21.95" customHeight="1">
      <c r="A10" t="s">
        <v>6</v>
      </c>
    </row>
    <row r="11" spans="1:6">
      <c r="A11" t="s">
        <v>7</v>
      </c>
      <c r="B11">
        <v>310</v>
      </c>
      <c r="C11">
        <v>330</v>
      </c>
      <c r="D11">
        <v>358</v>
      </c>
      <c r="E11">
        <v>364</v>
      </c>
      <c r="F11">
        <v>366</v>
      </c>
    </row>
    <row r="12" spans="1:6">
      <c r="A12" t="s">
        <v>8</v>
      </c>
      <c r="B12">
        <v>24718</v>
      </c>
      <c r="C12">
        <v>25030</v>
      </c>
      <c r="D12">
        <v>26062</v>
      </c>
      <c r="E12">
        <v>27729</v>
      </c>
      <c r="F12">
        <v>27296</v>
      </c>
    </row>
    <row r="13" spans="1:6">
      <c r="A13" t="s">
        <v>3</v>
      </c>
      <c r="B13" s="2">
        <f>B12*B22</f>
        <v>123590</v>
      </c>
      <c r="C13" s="2">
        <f t="shared" ref="C13:F13" si="2">C12*C22</f>
        <v>125150</v>
      </c>
      <c r="D13" s="2">
        <f t="shared" si="2"/>
        <v>130310</v>
      </c>
      <c r="E13" s="2">
        <f t="shared" si="2"/>
        <v>166374</v>
      </c>
      <c r="F13" s="2">
        <f t="shared" si="2"/>
        <v>163776</v>
      </c>
    </row>
    <row r="15" spans="1:6">
      <c r="A15" t="s">
        <v>9</v>
      </c>
      <c r="B15" s="1">
        <f>SUM(B4,B8,B12)</f>
        <v>146082</v>
      </c>
      <c r="C15" s="1">
        <f t="shared" ref="C15:F15" si="3">SUM(C4,C8,C12)</f>
        <v>153860</v>
      </c>
      <c r="D15" s="1">
        <f t="shared" si="3"/>
        <v>159403</v>
      </c>
      <c r="E15" s="1">
        <f t="shared" si="3"/>
        <v>177065</v>
      </c>
      <c r="F15" s="1">
        <f t="shared" si="3"/>
        <v>163043</v>
      </c>
    </row>
    <row r="16" spans="1:6">
      <c r="A16" t="s">
        <v>10</v>
      </c>
      <c r="B16" s="2">
        <f>SUM(B5,B9,B13)</f>
        <v>1155802</v>
      </c>
      <c r="C16" s="2">
        <f t="shared" ref="C16:F16" si="4">SUM(C5,C9,C13)</f>
        <v>1220426</v>
      </c>
      <c r="D16" s="2">
        <f t="shared" si="4"/>
        <v>1391497</v>
      </c>
      <c r="E16" s="2">
        <f t="shared" si="4"/>
        <v>1572062</v>
      </c>
      <c r="F16" s="2">
        <f t="shared" si="4"/>
        <v>1450027</v>
      </c>
    </row>
    <row r="18" spans="1:6" ht="21.95" customHeight="1">
      <c r="A18" t="s">
        <v>11</v>
      </c>
    </row>
    <row r="19" spans="1:6">
      <c r="B19">
        <v>2004</v>
      </c>
      <c r="C19">
        <v>2005</v>
      </c>
      <c r="D19">
        <v>2006</v>
      </c>
      <c r="E19">
        <v>2007</v>
      </c>
      <c r="F19">
        <v>2008</v>
      </c>
    </row>
    <row r="20" spans="1:6">
      <c r="A20" t="s">
        <v>14</v>
      </c>
      <c r="B20" s="2">
        <v>10</v>
      </c>
      <c r="C20" s="2">
        <v>10</v>
      </c>
      <c r="D20" s="2">
        <v>11</v>
      </c>
      <c r="E20" s="2">
        <v>11</v>
      </c>
      <c r="F20" s="2">
        <v>11</v>
      </c>
    </row>
    <row r="21" spans="1:6">
      <c r="A21" t="s">
        <v>12</v>
      </c>
      <c r="B21" s="2">
        <v>8</v>
      </c>
      <c r="C21" s="2">
        <v>8</v>
      </c>
      <c r="D21" s="2">
        <v>9</v>
      </c>
      <c r="E21" s="2">
        <v>9</v>
      </c>
      <c r="F21" s="2">
        <v>9</v>
      </c>
    </row>
    <row r="22" spans="1:6">
      <c r="A22" t="s">
        <v>13</v>
      </c>
      <c r="B22" s="2">
        <v>5</v>
      </c>
      <c r="C22" s="2">
        <v>5</v>
      </c>
      <c r="D22" s="2">
        <v>5</v>
      </c>
      <c r="E22" s="2">
        <v>6</v>
      </c>
      <c r="F22" s="2">
        <v>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Prezzi medi</vt:lpstr>
      <vt:lpstr>Incassi circolo</vt:lpstr>
      <vt:lpstr>'Incassi circolo'!Cultura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formatica</dc:creator>
  <cp:lastModifiedBy>formatica</cp:lastModifiedBy>
  <dcterms:created xsi:type="dcterms:W3CDTF">2009-05-06T13:51:56Z</dcterms:created>
  <dcterms:modified xsi:type="dcterms:W3CDTF">2009-05-06T15:07:47Z</dcterms:modified>
</cp:coreProperties>
</file>